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vulformulier" sheetId="1" state="visible" r:id="rId3"/>
    <sheet name="Rekensheet" sheetId="2" state="hidden" r:id="rId4"/>
    <sheet name="Stand" sheetId="3" state="hidden" r:id="rId5"/>
    <sheet name="WelkePuntenVoorWelkOnderdeel" sheetId="4" state="hidden" r:id="rId6"/>
    <sheet name="Landen" sheetId="5" state="hidden" r:id="rId7"/>
  </sheets>
  <definedNames>
    <definedName function="false" hidden="false" localSheetId="0" name="_xlnm.Print_Area" vbProcedure="false">Invulformulier!$A$1:$H$99</definedName>
    <definedName function="false" hidden="false" name="L16LANDEN" vbProcedure="false">Invulformulier!$B$85:$G$88</definedName>
    <definedName function="false" hidden="false" name="L2LANDEN" vbProcedure="false">Invulformulier!$D$95:$G$95</definedName>
    <definedName function="false" hidden="false" name="L32LANDEN" vbProcedure="false">Invulformulier!$B$76:$G$83</definedName>
    <definedName function="false" hidden="false" name="L4LANDEN" vbProcedure="false">Invulformulier!$B$93:$G$93</definedName>
    <definedName function="false" hidden="false" name="L8LANDEN" vbProcedure="false">Invulformulier!$B$90:$G$91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Jan Petersen</author>
  </authors>
  <commentList>
    <comment ref="D1" authorId="0">
      <text>
        <r>
          <rPr>
            <sz val="10"/>
            <rFont val="Arial"/>
            <family val="2"/>
          </rPr>
          <t xml:space="preserve">Jan Petersen:
</t>
        </r>
        <r>
          <rPr>
            <sz val="14"/>
            <color rgb="FF000000"/>
            <rFont val="Tahoma"/>
            <family val="2"/>
            <charset val="1"/>
          </rPr>
          <t xml:space="preserve">Hier komt de werkelijkheid te staan..(In deze kolom)</t>
        </r>
      </text>
    </comment>
  </commentList>
</comments>
</file>

<file path=xl/sharedStrings.xml><?xml version="1.0" encoding="utf-8"?>
<sst xmlns="http://schemas.openxmlformats.org/spreadsheetml/2006/main" count="599" uniqueCount="452">
  <si>
    <t xml:space="preserve">Naam</t>
  </si>
  <si>
    <t xml:space="preserve">&lt;===Deze kolom plakken in de rekensheet ALS WAARDEN</t>
  </si>
  <si>
    <t xml:space="preserve">Wedstrijden Groepsfase</t>
  </si>
  <si>
    <t xml:space="preserve">Uitslag</t>
  </si>
  <si>
    <t xml:space="preserve">Nr</t>
  </si>
  <si>
    <t xml:space="preserve">h0</t>
  </si>
  <si>
    <t xml:space="preserve">h1</t>
  </si>
  <si>
    <t xml:space="preserve">h2</t>
  </si>
  <si>
    <t xml:space="preserve">Code</t>
  </si>
  <si>
    <t xml:space="preserve">Voorspellingen</t>
  </si>
  <si>
    <t xml:space="preserve">Mexico - Zuid-Afrika</t>
  </si>
  <si>
    <t xml:space="preserve">&lt;==</t>
  </si>
  <si>
    <t xml:space="preserve">G1_A</t>
  </si>
  <si>
    <t xml:space="preserve">LET OP!!.. Deze 2 ingevulde uitslagen</t>
  </si>
  <si>
    <t xml:space="preserve">Zuid-Korea - Tsjechie</t>
  </si>
  <si>
    <t xml:space="preserve">G1_B</t>
  </si>
  <si>
    <t xml:space="preserve">Deze sheet...kun je als invoer formulier naar iedereen sturen….</t>
  </si>
  <si>
    <t xml:space="preserve">zijn slechts voorbeelden hoe het ingevuld moet worden.</t>
  </si>
  <si>
    <t xml:space="preserve">Canada - Bosnië Herzegovina</t>
  </si>
  <si>
    <t xml:space="preserve">G2_A</t>
  </si>
  <si>
    <t xml:space="preserve">je verbergt gewoon alle andere tabbladen behalve het invoer formulier natuurlijk.</t>
  </si>
  <si>
    <t xml:space="preserve">Deze mag je uiteraard veranderen…</t>
  </si>
  <si>
    <t xml:space="preserve">Verenigde Staten - Paraguay</t>
  </si>
  <si>
    <t xml:space="preserve">G2_B</t>
  </si>
  <si>
    <t xml:space="preserve">Kolom op dit tabblad S kun je ook verbergen…</t>
  </si>
  <si>
    <t xml:space="preserve">Alle kolommen rechts van S ook…</t>
  </si>
  <si>
    <t xml:space="preserve">Qatar - Zwitserland</t>
  </si>
  <si>
    <t xml:space="preserve">G3_A</t>
  </si>
  <si>
    <t xml:space="preserve">Brazilië - Marokko</t>
  </si>
  <si>
    <t xml:space="preserve">G3_B</t>
  </si>
  <si>
    <t xml:space="preserve">Als je de Excel files retour ontvangt, hoef je alleen kolom S weer zichtbaar de maken op dit tabblad</t>
  </si>
  <si>
    <t xml:space="preserve">Haïti - Schotland</t>
  </si>
  <si>
    <t xml:space="preserve">G4_A</t>
  </si>
  <si>
    <t xml:space="preserve">en deze kun je in jouw sheet in de Rekensheet kopieren zoals aangegeven met de rode letters in kolom T.</t>
  </si>
  <si>
    <t xml:space="preserve">Australië - Turkije</t>
  </si>
  <si>
    <t xml:space="preserve">G4_B</t>
  </si>
  <si>
    <t xml:space="preserve">Duitsland - Curaçao</t>
  </si>
  <si>
    <t xml:space="preserve">G5_A</t>
  </si>
  <si>
    <t xml:space="preserve">In D1 moet de deelnemer zijn of haar naam invoeren. Als je dit tabblad in de rekensheet gebruikt voor</t>
  </si>
  <si>
    <t xml:space="preserve">Nederland - Japan</t>
  </si>
  <si>
    <t xml:space="preserve">G5_B</t>
  </si>
  <si>
    <t xml:space="preserve">de werkelijkheid, kun je hier iets als "Werkelijke" Uitslagen" invullen…</t>
  </si>
  <si>
    <t xml:space="preserve">Ivoorkust - Ecuador</t>
  </si>
  <si>
    <t xml:space="preserve">G6_A</t>
  </si>
  <si>
    <t xml:space="preserve">Zweden - Tunesië</t>
  </si>
  <si>
    <t xml:space="preserve">G6_B</t>
  </si>
  <si>
    <t xml:space="preserve">In jouw sheet gebruik je dit tabblad om de werkelijke uitslagen in te voeren tijdens</t>
  </si>
  <si>
    <t xml:space="preserve">Spanje - Kaapverdië</t>
  </si>
  <si>
    <t xml:space="preserve">G7_A</t>
  </si>
  <si>
    <t xml:space="preserve">het tournooi…</t>
  </si>
  <si>
    <t xml:space="preserve">België - Egypte</t>
  </si>
  <si>
    <t xml:space="preserve">G7_B</t>
  </si>
  <si>
    <t xml:space="preserve">Saoedi-Arabië - Uruguay</t>
  </si>
  <si>
    <t xml:space="preserve">G8_A</t>
  </si>
  <si>
    <t xml:space="preserve">Iran - Nieuw-Zeeland</t>
  </si>
  <si>
    <t xml:space="preserve">G8_B</t>
  </si>
  <si>
    <t xml:space="preserve">Frankrijk - Senegal</t>
  </si>
  <si>
    <t xml:space="preserve">G9_A</t>
  </si>
  <si>
    <t xml:space="preserve">Irak - Noorwegen</t>
  </si>
  <si>
    <t xml:space="preserve">G9_B</t>
  </si>
  <si>
    <t xml:space="preserve">Argentinië - Algerije</t>
  </si>
  <si>
    <t xml:space="preserve">G10_A</t>
  </si>
  <si>
    <t xml:space="preserve">Oostenrijk - Jordanië</t>
  </si>
  <si>
    <t xml:space="preserve">G10_B</t>
  </si>
  <si>
    <t xml:space="preserve">Portugal - Congo-Kinshasa</t>
  </si>
  <si>
    <t xml:space="preserve">G11_A</t>
  </si>
  <si>
    <t xml:space="preserve">Engeland - Kroatië</t>
  </si>
  <si>
    <t xml:space="preserve">G11_B</t>
  </si>
  <si>
    <t xml:space="preserve">Ghana - Panama</t>
  </si>
  <si>
    <t xml:space="preserve">G12_A</t>
  </si>
  <si>
    <t xml:space="preserve">Oezbekistan - Colombia</t>
  </si>
  <si>
    <t xml:space="preserve">G12_B</t>
  </si>
  <si>
    <t xml:space="preserve">Tsjechie - Zuid-Afrika</t>
  </si>
  <si>
    <t xml:space="preserve">G13_A</t>
  </si>
  <si>
    <t xml:space="preserve">Zwitserland - Bosnië Herzegovina</t>
  </si>
  <si>
    <t xml:space="preserve">G13_B</t>
  </si>
  <si>
    <t xml:space="preserve">Canada - Qatar</t>
  </si>
  <si>
    <t xml:space="preserve">G14_A</t>
  </si>
  <si>
    <t xml:space="preserve">Mexico - Zuid-Korea</t>
  </si>
  <si>
    <t xml:space="preserve">G14_B</t>
  </si>
  <si>
    <t xml:space="preserve">Verenigde Staten - Australië</t>
  </si>
  <si>
    <t xml:space="preserve">G15_A</t>
  </si>
  <si>
    <t xml:space="preserve">Schotland - Marokko</t>
  </si>
  <si>
    <t xml:space="preserve">G15_B</t>
  </si>
  <si>
    <t xml:space="preserve">Brazilië - Haïti</t>
  </si>
  <si>
    <t xml:space="preserve">G16_A</t>
  </si>
  <si>
    <t xml:space="preserve">Turkije - Paraguay</t>
  </si>
  <si>
    <t xml:space="preserve">G16_B</t>
  </si>
  <si>
    <t xml:space="preserve">Nederland - Zweden</t>
  </si>
  <si>
    <t xml:space="preserve">G17_A</t>
  </si>
  <si>
    <t xml:space="preserve">Duitsland - Ivoorkust</t>
  </si>
  <si>
    <t xml:space="preserve">G17_B</t>
  </si>
  <si>
    <t xml:space="preserve">Ecuador - Curaçao</t>
  </si>
  <si>
    <t xml:space="preserve">G18_A</t>
  </si>
  <si>
    <t xml:space="preserve">Tunesië - Japan</t>
  </si>
  <si>
    <t xml:space="preserve">G18_B</t>
  </si>
  <si>
    <t xml:space="preserve">Spanje - Saoedi-Arabië</t>
  </si>
  <si>
    <t xml:space="preserve">G19_A</t>
  </si>
  <si>
    <t xml:space="preserve">België - Iran</t>
  </si>
  <si>
    <t xml:space="preserve">G19_B</t>
  </si>
  <si>
    <t xml:space="preserve">Uruguay - Kaapverdië</t>
  </si>
  <si>
    <t xml:space="preserve">G20_A</t>
  </si>
  <si>
    <t xml:space="preserve">Nieuw-Zeeland - Egypte</t>
  </si>
  <si>
    <t xml:space="preserve">G20_B</t>
  </si>
  <si>
    <t xml:space="preserve">Argentinië - Oostenrijk</t>
  </si>
  <si>
    <t xml:space="preserve">G21_A</t>
  </si>
  <si>
    <t xml:space="preserve">Frankrijk - Irak</t>
  </si>
  <si>
    <t xml:space="preserve">G21_B</t>
  </si>
  <si>
    <t xml:space="preserve">Noorwegen - Senegal</t>
  </si>
  <si>
    <t xml:space="preserve">G22_A</t>
  </si>
  <si>
    <t xml:space="preserve">Jordanië - Algerije</t>
  </si>
  <si>
    <t xml:space="preserve">G22_B</t>
  </si>
  <si>
    <t xml:space="preserve">Portugal - Oezbekistan</t>
  </si>
  <si>
    <t xml:space="preserve">G23_A</t>
  </si>
  <si>
    <t xml:space="preserve">Engeland - Ghana</t>
  </si>
  <si>
    <t xml:space="preserve">G23_B</t>
  </si>
  <si>
    <t xml:space="preserve">Panama - Kroatië</t>
  </si>
  <si>
    <t xml:space="preserve">G24_A</t>
  </si>
  <si>
    <t xml:space="preserve">Colombia - Congo-Kinshasa</t>
  </si>
  <si>
    <t xml:space="preserve">G24_B</t>
  </si>
  <si>
    <t xml:space="preserve">Zwitserland - Canada</t>
  </si>
  <si>
    <t xml:space="preserve">G25_A</t>
  </si>
  <si>
    <t xml:space="preserve">Bosnië Herzegovina - Qatar</t>
  </si>
  <si>
    <t xml:space="preserve">G25_B</t>
  </si>
  <si>
    <t xml:space="preserve">Marokko - Haïti</t>
  </si>
  <si>
    <t xml:space="preserve">G26_A</t>
  </si>
  <si>
    <t xml:space="preserve">Schotland - Brazilië</t>
  </si>
  <si>
    <t xml:space="preserve">G26_B</t>
  </si>
  <si>
    <t xml:space="preserve">Zuid-Afrika - Zuid-Korea</t>
  </si>
  <si>
    <t xml:space="preserve">G27_A</t>
  </si>
  <si>
    <t xml:space="preserve">Tsjechie - Mexico</t>
  </si>
  <si>
    <t xml:space="preserve">G27_B</t>
  </si>
  <si>
    <t xml:space="preserve">Curaçao - Ivoorkust</t>
  </si>
  <si>
    <t xml:space="preserve">G28_A</t>
  </si>
  <si>
    <t xml:space="preserve">Ecuador - Duitsland</t>
  </si>
  <si>
    <t xml:space="preserve">G28_B</t>
  </si>
  <si>
    <t xml:space="preserve">Japan - Zweden</t>
  </si>
  <si>
    <t xml:space="preserve">G29_A</t>
  </si>
  <si>
    <t xml:space="preserve">Tunesië - Nederland</t>
  </si>
  <si>
    <t xml:space="preserve">G29_B</t>
  </si>
  <si>
    <t xml:space="preserve">Paraguay - Australië</t>
  </si>
  <si>
    <t xml:space="preserve">G30_A</t>
  </si>
  <si>
    <t xml:space="preserve">Turkije - Verenigde Staten</t>
  </si>
  <si>
    <t xml:space="preserve">G30_B</t>
  </si>
  <si>
    <t xml:space="preserve">Noorwegen - Frankrijk</t>
  </si>
  <si>
    <t xml:space="preserve">G31_A</t>
  </si>
  <si>
    <t xml:space="preserve">Senegal - Irak</t>
  </si>
  <si>
    <t xml:space="preserve">G31_B</t>
  </si>
  <si>
    <t xml:space="preserve">Kaapverdië - Saoedi-Arabië</t>
  </si>
  <si>
    <t xml:space="preserve">G32_A</t>
  </si>
  <si>
    <t xml:space="preserve">Uruguay - Spanje</t>
  </si>
  <si>
    <t xml:space="preserve">G32_B</t>
  </si>
  <si>
    <t xml:space="preserve">Egypte - Iran</t>
  </si>
  <si>
    <t xml:space="preserve">G33_A</t>
  </si>
  <si>
    <t xml:space="preserve">Nieuw-Zeeland - België</t>
  </si>
  <si>
    <t xml:space="preserve">G33_B</t>
  </si>
  <si>
    <t xml:space="preserve">Kroatië - Ghana</t>
  </si>
  <si>
    <t xml:space="preserve">G34_A</t>
  </si>
  <si>
    <t xml:space="preserve">Panama - Engeland</t>
  </si>
  <si>
    <t xml:space="preserve">G34_B</t>
  </si>
  <si>
    <t xml:space="preserve">Colombia - Portugal</t>
  </si>
  <si>
    <t xml:space="preserve">G35_A</t>
  </si>
  <si>
    <t xml:space="preserve">Congo-Kinshasa - Oezbekistan</t>
  </si>
  <si>
    <t xml:space="preserve">G35_B</t>
  </si>
  <si>
    <t xml:space="preserve">Algerije - Oostenrijk</t>
  </si>
  <si>
    <t xml:space="preserve">G36_A</t>
  </si>
  <si>
    <t xml:space="preserve">Jordanië - Argentinië</t>
  </si>
  <si>
    <t xml:space="preserve">G36_B</t>
  </si>
  <si>
    <t xml:space="preserve">Check Dubbele Invoer, Deze zijn er om de voorwaardelijke opmaak mee aan te stuen</t>
  </si>
  <si>
    <t xml:space="preserve">Landen Laatste 32 (16e finales)</t>
  </si>
  <si>
    <t xml:space="preserve">G37_A</t>
  </si>
  <si>
    <t xml:space="preserve">Argentinië, ARG</t>
  </si>
  <si>
    <t xml:space="preserve">G37_B</t>
  </si>
  <si>
    <t xml:space="preserve">LET OP!!.. Deze 2 ingevulde landen</t>
  </si>
  <si>
    <t xml:space="preserve">Australië, AUS</t>
  </si>
  <si>
    <t xml:space="preserve">G38_A</t>
  </si>
  <si>
    <t xml:space="preserve">zijn slechts voorbeelden…</t>
  </si>
  <si>
    <t xml:space="preserve">G38_B</t>
  </si>
  <si>
    <t xml:space="preserve">Je moet hier 32 verschillende landen invoeren.</t>
  </si>
  <si>
    <t xml:space="preserve">G39_A</t>
  </si>
  <si>
    <t xml:space="preserve">Als je dubbele invoert, kleuren de vakjes rood…</t>
  </si>
  <si>
    <t xml:space="preserve">G39_B</t>
  </si>
  <si>
    <t xml:space="preserve">G40_A</t>
  </si>
  <si>
    <t xml:space="preserve">G40_B</t>
  </si>
  <si>
    <t xml:space="preserve">G41_A</t>
  </si>
  <si>
    <t xml:space="preserve">Landen Laatste 16 (8e finales)</t>
  </si>
  <si>
    <t xml:space="preserve">G41_B</t>
  </si>
  <si>
    <t xml:space="preserve">G42_A</t>
  </si>
  <si>
    <t xml:space="preserve">Je moet hier 16 verschillende landen invoeren</t>
  </si>
  <si>
    <t xml:space="preserve">G42_B</t>
  </si>
  <si>
    <t xml:space="preserve">G43_A</t>
  </si>
  <si>
    <t xml:space="preserve">G43_B</t>
  </si>
  <si>
    <t xml:space="preserve">Landen Laatste 8 (kwart finales)</t>
  </si>
  <si>
    <t xml:space="preserve">G44_A</t>
  </si>
  <si>
    <t xml:space="preserve">G44_B</t>
  </si>
  <si>
    <t xml:space="preserve">Je moet hier 8 verschillende landen invoeren</t>
  </si>
  <si>
    <t xml:space="preserve">G45_A</t>
  </si>
  <si>
    <t xml:space="preserve">Landen Laatste 4 (halve finales)</t>
  </si>
  <si>
    <t xml:space="preserve">G45_B</t>
  </si>
  <si>
    <t xml:space="preserve">G46_A</t>
  </si>
  <si>
    <t xml:space="preserve">Je moet hier 4 verschillende landen invoeren</t>
  </si>
  <si>
    <t xml:space="preserve">Landen Laatste 2 (finale)</t>
  </si>
  <si>
    <t xml:space="preserve">G46_B</t>
  </si>
  <si>
    <t xml:space="preserve">G47_A</t>
  </si>
  <si>
    <t xml:space="preserve">Je moet hier 2 verschillende landen invoeren</t>
  </si>
  <si>
    <t xml:space="preserve">Kampioen</t>
  </si>
  <si>
    <t xml:space="preserve">G47_B</t>
  </si>
  <si>
    <t xml:space="preserve">G48_A</t>
  </si>
  <si>
    <t xml:space="preserve">Je moet hier 1 land invoeren</t>
  </si>
  <si>
    <t xml:space="preserve">Topscorer</t>
  </si>
  <si>
    <t xml:space="preserve">G48_B</t>
  </si>
  <si>
    <t xml:space="preserve">G49_A</t>
  </si>
  <si>
    <t xml:space="preserve">Je moet hier de topscorere invoeren.</t>
  </si>
  <si>
    <t xml:space="preserve">G49_B</t>
  </si>
  <si>
    <t xml:space="preserve">G50_A</t>
  </si>
  <si>
    <t xml:space="preserve">G50_B</t>
  </si>
  <si>
    <t xml:space="preserve">G51_A</t>
  </si>
  <si>
    <t xml:space="preserve">G51_B</t>
  </si>
  <si>
    <t xml:space="preserve">G52_A</t>
  </si>
  <si>
    <t xml:space="preserve">G52_B</t>
  </si>
  <si>
    <t xml:space="preserve">G53_A</t>
  </si>
  <si>
    <t xml:space="preserve">G53_B</t>
  </si>
  <si>
    <t xml:space="preserve">G54_A</t>
  </si>
  <si>
    <t xml:space="preserve">G54_B</t>
  </si>
  <si>
    <t xml:space="preserve">G55_A</t>
  </si>
  <si>
    <t xml:space="preserve">G55_B</t>
  </si>
  <si>
    <t xml:space="preserve">G56_A</t>
  </si>
  <si>
    <t xml:space="preserve">G56_B</t>
  </si>
  <si>
    <t xml:space="preserve">G57_A</t>
  </si>
  <si>
    <t xml:space="preserve">G57_B</t>
  </si>
  <si>
    <t xml:space="preserve">G58_A</t>
  </si>
  <si>
    <t xml:space="preserve">G58_B</t>
  </si>
  <si>
    <t xml:space="preserve">G59_A</t>
  </si>
  <si>
    <t xml:space="preserve">G59_B</t>
  </si>
  <si>
    <t xml:space="preserve">G60_A</t>
  </si>
  <si>
    <t xml:space="preserve">G60_B</t>
  </si>
  <si>
    <t xml:space="preserve">G61_A</t>
  </si>
  <si>
    <t xml:space="preserve">G61_B</t>
  </si>
  <si>
    <t xml:space="preserve">G62_A</t>
  </si>
  <si>
    <t xml:space="preserve">G62_B</t>
  </si>
  <si>
    <t xml:space="preserve">G63_A</t>
  </si>
  <si>
    <t xml:space="preserve">G63_B</t>
  </si>
  <si>
    <t xml:space="preserve">G64_A</t>
  </si>
  <si>
    <t xml:space="preserve">G64_B</t>
  </si>
  <si>
    <t xml:space="preserve">G65_A</t>
  </si>
  <si>
    <t xml:space="preserve">G65_B</t>
  </si>
  <si>
    <t xml:space="preserve">G66_A</t>
  </si>
  <si>
    <t xml:space="preserve">G66_B</t>
  </si>
  <si>
    <t xml:space="preserve">G67_A</t>
  </si>
  <si>
    <t xml:space="preserve">G67_B</t>
  </si>
  <si>
    <t xml:space="preserve">G68_A</t>
  </si>
  <si>
    <t xml:space="preserve">G68_B</t>
  </si>
  <si>
    <t xml:space="preserve">G69_A</t>
  </si>
  <si>
    <t xml:space="preserve">G69_B</t>
  </si>
  <si>
    <t xml:space="preserve">G70_A</t>
  </si>
  <si>
    <t xml:space="preserve">G70_B</t>
  </si>
  <si>
    <t xml:space="preserve">G71_A</t>
  </si>
  <si>
    <t xml:space="preserve">G71_B</t>
  </si>
  <si>
    <t xml:space="preserve">G72_A</t>
  </si>
  <si>
    <t xml:space="preserve">G72_B</t>
  </si>
  <si>
    <t xml:space="preserve">R32_1</t>
  </si>
  <si>
    <t xml:space="preserve">R32_2</t>
  </si>
  <si>
    <t xml:space="preserve">R32_3</t>
  </si>
  <si>
    <t xml:space="preserve">R32_4</t>
  </si>
  <si>
    <t xml:space="preserve">R32_5</t>
  </si>
  <si>
    <t xml:space="preserve">R32_6</t>
  </si>
  <si>
    <t xml:space="preserve">R32_7</t>
  </si>
  <si>
    <t xml:space="preserve">R32_8</t>
  </si>
  <si>
    <t xml:space="preserve">R32_9</t>
  </si>
  <si>
    <t xml:space="preserve">R32_10</t>
  </si>
  <si>
    <t xml:space="preserve">R32_11</t>
  </si>
  <si>
    <t xml:space="preserve">R32_12</t>
  </si>
  <si>
    <t xml:space="preserve">R32_13</t>
  </si>
  <si>
    <t xml:space="preserve">R32_14</t>
  </si>
  <si>
    <t xml:space="preserve">R32_15</t>
  </si>
  <si>
    <t xml:space="preserve">R32_16</t>
  </si>
  <si>
    <t xml:space="preserve">R32_17</t>
  </si>
  <si>
    <t xml:space="preserve">R32_18</t>
  </si>
  <si>
    <t xml:space="preserve">R32_19</t>
  </si>
  <si>
    <t xml:space="preserve">R32_20</t>
  </si>
  <si>
    <t xml:space="preserve">R32_21</t>
  </si>
  <si>
    <t xml:space="preserve">R32_22</t>
  </si>
  <si>
    <t xml:space="preserve">R32_23</t>
  </si>
  <si>
    <t xml:space="preserve">R32_24</t>
  </si>
  <si>
    <t xml:space="preserve">R32_25</t>
  </si>
  <si>
    <t xml:space="preserve">R32_26</t>
  </si>
  <si>
    <t xml:space="preserve">R32_27</t>
  </si>
  <si>
    <t xml:space="preserve">R32_28</t>
  </si>
  <si>
    <t xml:space="preserve">R32_29</t>
  </si>
  <si>
    <t xml:space="preserve">R32_30</t>
  </si>
  <si>
    <t xml:space="preserve">R32_31</t>
  </si>
  <si>
    <t xml:space="preserve">R32_32</t>
  </si>
  <si>
    <t xml:space="preserve">R16_1</t>
  </si>
  <si>
    <t xml:space="preserve">R16_2</t>
  </si>
  <si>
    <t xml:space="preserve">R16_3</t>
  </si>
  <si>
    <t xml:space="preserve">R16_4</t>
  </si>
  <si>
    <t xml:space="preserve">R16_5</t>
  </si>
  <si>
    <t xml:space="preserve">R16_6</t>
  </si>
  <si>
    <t xml:space="preserve">R16_7</t>
  </si>
  <si>
    <t xml:space="preserve">R16_8</t>
  </si>
  <si>
    <t xml:space="preserve">R16_9</t>
  </si>
  <si>
    <t xml:space="preserve">R16_10</t>
  </si>
  <si>
    <t xml:space="preserve">R16_11</t>
  </si>
  <si>
    <t xml:space="preserve">R16_12</t>
  </si>
  <si>
    <t xml:space="preserve">R16_13</t>
  </si>
  <si>
    <t xml:space="preserve">R16_14</t>
  </si>
  <si>
    <t xml:space="preserve">R16_15</t>
  </si>
  <si>
    <t xml:space="preserve">R16_16</t>
  </si>
  <si>
    <t xml:space="preserve">R08_1</t>
  </si>
  <si>
    <t xml:space="preserve">R08_2</t>
  </si>
  <si>
    <t xml:space="preserve">R08_3</t>
  </si>
  <si>
    <t xml:space="preserve">R08_4</t>
  </si>
  <si>
    <t xml:space="preserve">R08_5</t>
  </si>
  <si>
    <t xml:space="preserve">R08_6</t>
  </si>
  <si>
    <t xml:space="preserve">R08_7</t>
  </si>
  <si>
    <t xml:space="preserve">R08_8</t>
  </si>
  <si>
    <t xml:space="preserve">R04_1</t>
  </si>
  <si>
    <t xml:space="preserve">R04_2</t>
  </si>
  <si>
    <t xml:space="preserve">R04_3</t>
  </si>
  <si>
    <t xml:space="preserve">R04_4</t>
  </si>
  <si>
    <t xml:space="preserve">R02_1</t>
  </si>
  <si>
    <t xml:space="preserve">R02_2</t>
  </si>
  <si>
    <t xml:space="preserve">R01_1</t>
  </si>
  <si>
    <t xml:space="preserve">R00_1</t>
  </si>
  <si>
    <t xml:space="preserve"> =&gt;&gt;&gt;: nieuwe deelnemer, kopieer setje van 4 kolommen rechts...</t>
  </si>
  <si>
    <t xml:space="preserve">D1</t>
  </si>
  <si>
    <t xml:space="preserve">Totaal</t>
  </si>
  <si>
    <t xml:space="preserve">Naam 1</t>
  </si>
  <si>
    <t xml:space="preserve">Naam 2</t>
  </si>
  <si>
    <t xml:space="preserve">Omschrijving</t>
  </si>
  <si>
    <t xml:space="preserve">Uitslag werkelijk</t>
  </si>
  <si>
    <t xml:space="preserve">Punten Uitslag</t>
  </si>
  <si>
    <t xml:space="preserve">Alleen Toto Goed</t>
  </si>
  <si>
    <t xml:space="preserve">Punten Wedstrijd</t>
  </si>
  <si>
    <t xml:space="preserve">.</t>
  </si>
  <si>
    <t xml:space="preserve">Land dat zich plaatst bij de laatste 32 Landen (16e finales)</t>
  </si>
  <si>
    <t xml:space="preserve">Land dat zich plaatst bij de laatste 16 Landen (8e finales)</t>
  </si>
  <si>
    <t xml:space="preserve">Land dat zich plaatst bij de laatste 8 landen (kwart finales)</t>
  </si>
  <si>
    <t xml:space="preserve">Land dat zich plaatst bij de laatste 4 landen (halve finales)</t>
  </si>
  <si>
    <t xml:space="preserve">Land dat zich plaatst bij de laatste 2 landen (finale)</t>
  </si>
  <si>
    <t xml:space="preserve">NIET GESORTEERD, onderste regel naar beneden kopieren als er nieuwe deelnemers bij komen.</t>
  </si>
  <si>
    <t xml:space="preserve">De Stand</t>
  </si>
  <si>
    <t xml:space="preserve">Deze kun je kopieren en plakken en per mail versturen of op intranet zetten….etc…</t>
  </si>
  <si>
    <t xml:space="preserve">DNR</t>
  </si>
  <si>
    <t xml:space="preserve">NAAM</t>
  </si>
  <si>
    <t xml:space="preserve">TOTAAL PUNTEN</t>
  </si>
  <si>
    <t xml:space="preserve">Gesorteerd ------&gt;&gt;&gt;&gt;</t>
  </si>
  <si>
    <t xml:space="preserve">Punten</t>
  </si>
  <si>
    <t xml:space="preserve">Alleen de Toto</t>
  </si>
  <si>
    <t xml:space="preserve">Laatste 32</t>
  </si>
  <si>
    <t xml:space="preserve">8e finalisten</t>
  </si>
  <si>
    <t xml:space="preserve">kwartfinalisten</t>
  </si>
  <si>
    <t xml:space="preserve">halve finalisten</t>
  </si>
  <si>
    <t xml:space="preserve">Finalisten</t>
  </si>
  <si>
    <t xml:space="preserve">Land</t>
  </si>
  <si>
    <t xml:space="preserve">Hulp</t>
  </si>
  <si>
    <t xml:space="preserve">Algerije</t>
  </si>
  <si>
    <t xml:space="preserve">DZA</t>
  </si>
  <si>
    <t xml:space="preserve">Argentinië</t>
  </si>
  <si>
    <t xml:space="preserve">ARG</t>
  </si>
  <si>
    <t xml:space="preserve">Australië</t>
  </si>
  <si>
    <t xml:space="preserve">AUS</t>
  </si>
  <si>
    <t xml:space="preserve">België</t>
  </si>
  <si>
    <t xml:space="preserve">BEL</t>
  </si>
  <si>
    <t xml:space="preserve">Bosnië Herzegovina</t>
  </si>
  <si>
    <t xml:space="preserve">BIH</t>
  </si>
  <si>
    <t xml:space="preserve">Brazilië</t>
  </si>
  <si>
    <t xml:space="preserve">BRA</t>
  </si>
  <si>
    <t xml:space="preserve">Canada</t>
  </si>
  <si>
    <t xml:space="preserve">CAN</t>
  </si>
  <si>
    <t xml:space="preserve">Colombia</t>
  </si>
  <si>
    <t xml:space="preserve">COL</t>
  </si>
  <si>
    <t xml:space="preserve">Congo-Kinshasa</t>
  </si>
  <si>
    <t xml:space="preserve">CON</t>
  </si>
  <si>
    <t xml:space="preserve">Curaçao</t>
  </si>
  <si>
    <t xml:space="preserve">CUW</t>
  </si>
  <si>
    <t xml:space="preserve">Duitsland</t>
  </si>
  <si>
    <t xml:space="preserve">DEU</t>
  </si>
  <si>
    <t xml:space="preserve">Ecuador</t>
  </si>
  <si>
    <t xml:space="preserve">ECU</t>
  </si>
  <si>
    <t xml:space="preserve">Egypte</t>
  </si>
  <si>
    <t xml:space="preserve">EGY</t>
  </si>
  <si>
    <t xml:space="preserve">Engeland</t>
  </si>
  <si>
    <t xml:space="preserve">GBR</t>
  </si>
  <si>
    <t xml:space="preserve">Frankrijk</t>
  </si>
  <si>
    <t xml:space="preserve">FRA</t>
  </si>
  <si>
    <t xml:space="preserve">Ghana</t>
  </si>
  <si>
    <t xml:space="preserve">GHA</t>
  </si>
  <si>
    <t xml:space="preserve">Haïti</t>
  </si>
  <si>
    <t xml:space="preserve">HTI</t>
  </si>
  <si>
    <t xml:space="preserve">Irak</t>
  </si>
  <si>
    <t xml:space="preserve">IRK</t>
  </si>
  <si>
    <t xml:space="preserve">Iran</t>
  </si>
  <si>
    <t xml:space="preserve">IRN</t>
  </si>
  <si>
    <t xml:space="preserve">Ivoorkust</t>
  </si>
  <si>
    <t xml:space="preserve">CIV</t>
  </si>
  <si>
    <t xml:space="preserve">Japan</t>
  </si>
  <si>
    <t xml:space="preserve">JPN</t>
  </si>
  <si>
    <t xml:space="preserve">Jordanië</t>
  </si>
  <si>
    <t xml:space="preserve">JOR</t>
  </si>
  <si>
    <t xml:space="preserve">Kaapverdië</t>
  </si>
  <si>
    <t xml:space="preserve">CPV</t>
  </si>
  <si>
    <t xml:space="preserve">Kroatië</t>
  </si>
  <si>
    <t xml:space="preserve">HRV</t>
  </si>
  <si>
    <t xml:space="preserve">Marokko</t>
  </si>
  <si>
    <t xml:space="preserve">MAR</t>
  </si>
  <si>
    <t xml:space="preserve">Mexico</t>
  </si>
  <si>
    <t xml:space="preserve">MEX</t>
  </si>
  <si>
    <t xml:space="preserve">Nederland</t>
  </si>
  <si>
    <t xml:space="preserve">NLD</t>
  </si>
  <si>
    <t xml:space="preserve">Nieuw-Zeeland</t>
  </si>
  <si>
    <t xml:space="preserve">NZL</t>
  </si>
  <si>
    <t xml:space="preserve">Noorwegen</t>
  </si>
  <si>
    <t xml:space="preserve">NOR</t>
  </si>
  <si>
    <t xml:space="preserve">Oezbekistan</t>
  </si>
  <si>
    <t xml:space="preserve">UZB</t>
  </si>
  <si>
    <t xml:space="preserve">Oostenrijk</t>
  </si>
  <si>
    <t xml:space="preserve">AUT</t>
  </si>
  <si>
    <t xml:space="preserve">Panama</t>
  </si>
  <si>
    <t xml:space="preserve">PAN</t>
  </si>
  <si>
    <t xml:space="preserve">Paraguay</t>
  </si>
  <si>
    <t xml:space="preserve">PRY</t>
  </si>
  <si>
    <t xml:space="preserve">Portugal</t>
  </si>
  <si>
    <t xml:space="preserve">PRT</t>
  </si>
  <si>
    <t xml:space="preserve">Qatar</t>
  </si>
  <si>
    <t xml:space="preserve">QAT</t>
  </si>
  <si>
    <t xml:space="preserve">Saoedi-Arabië</t>
  </si>
  <si>
    <t xml:space="preserve">SAU</t>
  </si>
  <si>
    <t xml:space="preserve">Schotland</t>
  </si>
  <si>
    <t xml:space="preserve">SCO</t>
  </si>
  <si>
    <t xml:space="preserve">Senegal</t>
  </si>
  <si>
    <t xml:space="preserve">SEN</t>
  </si>
  <si>
    <t xml:space="preserve">Spanje</t>
  </si>
  <si>
    <t xml:space="preserve">ESP</t>
  </si>
  <si>
    <t xml:space="preserve">Tsjechie</t>
  </si>
  <si>
    <t xml:space="preserve">TSJ</t>
  </si>
  <si>
    <t xml:space="preserve">Tunesië</t>
  </si>
  <si>
    <t xml:space="preserve">TUN</t>
  </si>
  <si>
    <t xml:space="preserve">Turkije</t>
  </si>
  <si>
    <t xml:space="preserve">TUR</t>
  </si>
  <si>
    <t xml:space="preserve">Uruguay</t>
  </si>
  <si>
    <t xml:space="preserve">URY</t>
  </si>
  <si>
    <t xml:space="preserve">Verenigde Staten</t>
  </si>
  <si>
    <t xml:space="preserve">USA</t>
  </si>
  <si>
    <t xml:space="preserve">Zuid-Afrika</t>
  </si>
  <si>
    <t xml:space="preserve">ZAF</t>
  </si>
  <si>
    <t xml:space="preserve">Zuid-Korea</t>
  </si>
  <si>
    <t xml:space="preserve">KOR</t>
  </si>
  <si>
    <t xml:space="preserve">Zweden</t>
  </si>
  <si>
    <t xml:space="preserve">ZWE</t>
  </si>
  <si>
    <t xml:space="preserve">Zwitserland</t>
  </si>
  <si>
    <t xml:space="preserve">CHE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</si>
</sst>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\ mmmm"/>
  </numFmts>
  <fonts count="14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sz val="10"/>
      <color theme="1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theme="8" tint="0.3999"/>
      <name val="Arial"/>
      <family val="2"/>
      <charset val="1"/>
    </font>
    <font>
      <sz val="10"/>
      <color rgb="FFC9211E"/>
      <name val="Arial"/>
      <family val="0"/>
      <charset val="1"/>
    </font>
    <font>
      <sz val="10"/>
      <color rgb="FFFF0000"/>
      <name val="Arial"/>
      <family val="0"/>
      <charset val="1"/>
    </font>
    <font>
      <sz val="10"/>
      <color rgb="FFC9211E"/>
      <name val="Arial"/>
      <family val="2"/>
      <charset val="1"/>
    </font>
    <font>
      <sz val="10"/>
      <color theme="8"/>
      <name val="Arial"/>
      <family val="2"/>
      <charset val="1"/>
    </font>
    <font>
      <sz val="10"/>
      <name val="Arial"/>
      <family val="2"/>
    </font>
    <font>
      <sz val="14"/>
      <color rgb="FF000000"/>
      <name val="Tahoma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9900"/>
        <bgColor rgb="FFFF8000"/>
      </patternFill>
    </fill>
    <fill>
      <patternFill patternType="solid">
        <fgColor rgb="FFFFF2CC"/>
        <bgColor rgb="FFFEF2CD"/>
      </patternFill>
    </fill>
    <fill>
      <patternFill patternType="solid">
        <fgColor theme="8" tint="0.7999"/>
        <bgColor rgb="FFFCE5CD"/>
      </patternFill>
    </fill>
    <fill>
      <patternFill patternType="solid">
        <fgColor theme="6" tint="0.7998"/>
        <bgColor rgb="FFFFF2CC"/>
      </patternFill>
    </fill>
    <fill>
      <patternFill patternType="solid">
        <fgColor theme="7" tint="0.7998"/>
        <bgColor rgb="FFCCFFFF"/>
      </patternFill>
    </fill>
    <fill>
      <patternFill patternType="solid">
        <fgColor theme="8"/>
        <bgColor rgb="FFFF8000"/>
      </patternFill>
    </fill>
    <fill>
      <patternFill patternType="solid">
        <fgColor theme="2" tint="-0.15"/>
        <bgColor rgb="FFD3F1DB"/>
      </patternFill>
    </fill>
    <fill>
      <patternFill patternType="solid">
        <fgColor rgb="FFFF8000"/>
        <bgColor rgb="FFFF6D01"/>
      </patternFill>
    </fill>
  </fills>
  <borders count="40">
    <border diagonalUp="false" diagonalDown="false">
      <left/>
      <right/>
      <top/>
      <bottom/>
      <diagonal/>
    </border>
    <border diagonalUp="false" diagonalDown="false">
      <left style="thin">
        <color rgb="FFFF9900"/>
      </left>
      <right style="thin">
        <color rgb="FFFF9900"/>
      </right>
      <top style="thin">
        <color rgb="FFFF9900"/>
      </top>
      <bottom style="thin">
        <color rgb="FFFF9900"/>
      </bottom>
      <diagonal/>
    </border>
    <border diagonalUp="false" diagonalDown="false"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 diagonalUp="false" diagonalDown="false">
      <left/>
      <right/>
      <top/>
      <bottom style="thin">
        <color rgb="FFFF9900"/>
      </bottom>
      <diagonal/>
    </border>
    <border diagonalUp="false" diagonalDown="false">
      <left style="thick">
        <color theme="8"/>
      </left>
      <right/>
      <top style="thick">
        <color theme="8"/>
      </top>
      <bottom/>
      <diagonal/>
    </border>
    <border diagonalUp="false" diagonalDown="false">
      <left/>
      <right/>
      <top style="thick">
        <color theme="8"/>
      </top>
      <bottom/>
      <diagonal/>
    </border>
    <border diagonalUp="false" diagonalDown="false">
      <left/>
      <right style="thick">
        <color theme="8"/>
      </right>
      <top style="thick">
        <color theme="8"/>
      </top>
      <bottom/>
      <diagonal/>
    </border>
    <border diagonalUp="false" diagonalDown="false">
      <left style="thick">
        <color theme="8"/>
      </left>
      <right/>
      <top/>
      <bottom/>
      <diagonal/>
    </border>
    <border diagonalUp="false" diagonalDown="false">
      <left/>
      <right style="thick">
        <color theme="8"/>
      </right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ck">
        <color theme="8"/>
      </left>
      <right style="thin"/>
      <top style="thin"/>
      <bottom style="thin"/>
      <diagonal/>
    </border>
    <border diagonalUp="false" diagonalDown="false">
      <left style="thin"/>
      <right style="thick">
        <color theme="8"/>
      </right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ck">
        <color theme="8"/>
      </left>
      <right style="thin"/>
      <top style="thin"/>
      <bottom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 style="thick">
        <color theme="8"/>
      </left>
      <right style="thin"/>
      <top style="thick"/>
      <bottom style="thin"/>
      <diagonal/>
    </border>
    <border diagonalUp="false" diagonalDown="false">
      <left/>
      <right/>
      <top style="thick"/>
      <bottom/>
      <diagonal/>
    </border>
    <border diagonalUp="false" diagonalDown="false">
      <left style="thin"/>
      <right style="thick">
        <color theme="8"/>
      </right>
      <top style="thick"/>
      <bottom style="thin"/>
      <diagonal/>
    </border>
    <border diagonalUp="false" diagonalDown="false">
      <left style="thin"/>
      <right style="thick">
        <color theme="8"/>
      </right>
      <top style="thin"/>
      <bottom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/>
      <top style="thick"/>
      <bottom/>
      <diagonal/>
    </border>
    <border diagonalUp="false" diagonalDown="false">
      <left style="thick">
        <color theme="8"/>
      </left>
      <right style="thin"/>
      <top style="thick"/>
      <bottom/>
      <diagonal/>
    </border>
    <border diagonalUp="false" diagonalDown="false">
      <left style="thin"/>
      <right style="thick">
        <color theme="8"/>
      </right>
      <top style="thick"/>
      <bottom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/>
      <top/>
      <bottom style="thick"/>
      <diagonal/>
    </border>
    <border diagonalUp="false" diagonalDown="false">
      <left style="thick">
        <color theme="8"/>
      </left>
      <right style="thin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n"/>
      <right style="thick">
        <color theme="8"/>
      </right>
      <top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 style="thick">
        <color theme="8"/>
      </left>
      <right style="thin"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ck">
        <color theme="8"/>
      </right>
      <top style="thick"/>
      <bottom style="thick"/>
      <diagonal/>
    </border>
    <border diagonalUp="false" diagonalDown="false">
      <left style="thick">
        <color theme="8"/>
      </left>
      <right style="thin"/>
      <top style="thick"/>
      <bottom style="thick">
        <color theme="8"/>
      </bottom>
      <diagonal/>
    </border>
    <border diagonalUp="false" diagonalDown="false">
      <left style="thin"/>
      <right/>
      <top style="thick"/>
      <bottom style="thick">
        <color theme="8"/>
      </bottom>
      <diagonal/>
    </border>
    <border diagonalUp="false" diagonalDown="false">
      <left/>
      <right style="thin"/>
      <top style="thick"/>
      <bottom style="thick">
        <color theme="8"/>
      </bottom>
      <diagonal/>
    </border>
    <border diagonalUp="false" diagonalDown="false">
      <left style="thin"/>
      <right style="thick">
        <color theme="8"/>
      </right>
      <top style="thick"/>
      <bottom style="thick">
        <color theme="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6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7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2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2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2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2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3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3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3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3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3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1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CE5CD"/>
        </patternFill>
      </fill>
    </dxf>
    <dxf>
      <fill>
        <patternFill>
          <bgColor rgb="FFFCE5CD"/>
        </patternFill>
      </fill>
    </dxf>
    <dxf>
      <fill>
        <patternFill>
          <bgColor rgb="FFFCE5CD"/>
        </patternFill>
      </fill>
    </dxf>
    <dxf>
      <fill>
        <patternFill>
          <bgColor rgb="FFFCE5CD"/>
        </patternFill>
      </fill>
    </dxf>
    <dxf>
      <fill>
        <patternFill>
          <bgColor rgb="FFFCE5CD"/>
        </patternFill>
      </fill>
    </dxf>
    <dxf>
      <fill>
        <patternFill>
          <bgColor rgb="FFFCE5CD"/>
        </patternFill>
      </fill>
    </dxf>
    <dxf>
      <fill>
        <patternFill>
          <bgColor rgb="FFFCE5CD"/>
        </patternFill>
      </fill>
    </dxf>
    <dxf>
      <fill>
        <patternFill>
          <bgColor rgb="FFFCE5CD"/>
        </patternFill>
      </fill>
    </dxf>
    <dxf>
      <fill>
        <patternFill>
          <bgColor theme="8" tint="0.7998"/>
        </patternFill>
      </fill>
    </dxf>
    <dxf>
      <fill>
        <patternFill>
          <bgColor theme="8" tint="0.7998"/>
        </patternFill>
      </fill>
    </dxf>
    <dxf>
      <fill>
        <patternFill>
          <bgColor theme="8" tint="0.7998"/>
        </patternFill>
      </fill>
    </dxf>
    <dxf>
      <font>
        <color rgb="FFFFFFFF"/>
      </font>
    </dxf>
    <dxf>
      <fill>
        <patternFill>
          <bgColor theme="8" tint="0.7999"/>
        </patternFill>
      </fill>
    </dxf>
    <dxf>
      <fill>
        <patternFill>
          <bgColor theme="8" tint="0.7999"/>
        </patternFill>
      </fill>
    </dxf>
    <dxf>
      <fill>
        <patternFill>
          <bgColor rgb="FFFCE5CD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FCE5CD"/>
      <rgbColor rgb="FF660066"/>
      <rgbColor rgb="FFFFA767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3F1DB"/>
      <rgbColor rgb="FFFEF2CD"/>
      <rgbColor rgb="FF99CCFF"/>
      <rgbColor rgb="FFFF99CC"/>
      <rgbColor rgb="FFCC99FF"/>
      <rgbColor rgb="FFFFE2CC"/>
      <rgbColor rgb="FF3366FF"/>
      <rgbColor rgb="FF33CCCC"/>
      <rgbColor rgb="FF99CC00"/>
      <rgbColor rgb="FFFF8000"/>
      <rgbColor rgb="FFFF9900"/>
      <rgbColor rgb="FFFF6D01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true"/>
  </sheetPr>
  <dimension ref="A1:DP2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DN80" activeCellId="0" sqref="DN80"/>
    </sheetView>
  </sheetViews>
  <sheetFormatPr defaultColWidth="12.66796875" defaultRowHeight="15.75" customHeight="true" zeroHeight="false" outlineLevelRow="0" outlineLevelCol="0"/>
  <cols>
    <col collapsed="false" customWidth="true" hidden="false" outlineLevel="0" max="1" min="1" style="1" width="38.52"/>
    <col collapsed="false" customWidth="true" hidden="false" outlineLevel="0" max="2" min="2" style="1" width="18"/>
    <col collapsed="false" customWidth="true" hidden="false" outlineLevel="0" max="3" min="3" style="1" width="15.16"/>
    <col collapsed="false" customWidth="true" hidden="false" outlineLevel="0" max="4" min="4" style="1" width="16.67"/>
    <col collapsed="false" customWidth="true" hidden="false" outlineLevel="0" max="6" min="5" style="1" width="3.5"/>
    <col collapsed="false" customWidth="true" hidden="false" outlineLevel="0" max="7" min="7" style="1" width="10.33"/>
    <col collapsed="false" customWidth="true" hidden="false" outlineLevel="0" max="8" min="8" style="1" width="1.16"/>
    <col collapsed="false" customWidth="true" hidden="true" outlineLevel="0" max="9" min="9" style="1" width="3.67"/>
    <col collapsed="false" customWidth="true" hidden="false" outlineLevel="0" max="10" min="10" style="1" width="3.67"/>
    <col collapsed="false" customWidth="true" hidden="true" outlineLevel="0" max="14" min="11" style="1" width="3.67"/>
    <col collapsed="false" customWidth="true" hidden="true" outlineLevel="0" max="18" min="15" style="1" width="11.5"/>
    <col collapsed="false" customWidth="true" hidden="true" outlineLevel="0" max="19" min="19" style="1" width="17.83"/>
    <col collapsed="false" customWidth="false" hidden="true" outlineLevel="0" max="26" min="20" style="1" width="12.67"/>
    <col collapsed="false" customWidth="false" hidden="true" outlineLevel="0" max="117" min="27" style="0" width="12.67"/>
  </cols>
  <sheetData>
    <row r="1" customFormat="false" ht="15.75" hidden="false" customHeight="true" outlineLevel="0" collapsed="false">
      <c r="C1" s="2" t="s">
        <v>0</v>
      </c>
      <c r="D1" s="3" t="s">
        <v>0</v>
      </c>
      <c r="E1" s="3"/>
      <c r="F1" s="3"/>
      <c r="G1" s="3"/>
      <c r="H1" s="4"/>
      <c r="S1" s="5" t="str">
        <f aca="false">D1</f>
        <v>Naam</v>
      </c>
      <c r="T1" s="6" t="s">
        <v>1</v>
      </c>
      <c r="U1" s="6"/>
      <c r="V1" s="6"/>
      <c r="W1" s="6"/>
      <c r="X1" s="6"/>
      <c r="Y1" s="6"/>
      <c r="Z1" s="6"/>
      <c r="AA1" s="6"/>
    </row>
    <row r="2" customFormat="false" ht="15.75" hidden="false" customHeight="true" outlineLevel="0" collapsed="false">
      <c r="A2" s="7" t="s">
        <v>2</v>
      </c>
      <c r="B2" s="7"/>
      <c r="C2" s="8" t="s">
        <v>3</v>
      </c>
      <c r="D2" s="8"/>
      <c r="E2" s="9"/>
      <c r="F2" s="9"/>
      <c r="G2" s="9"/>
      <c r="H2" s="10"/>
      <c r="I2" s="2" t="s">
        <v>4</v>
      </c>
      <c r="O2" s="2" t="s">
        <v>5</v>
      </c>
      <c r="P2" s="2" t="s">
        <v>6</v>
      </c>
      <c r="Q2" s="2" t="s">
        <v>7</v>
      </c>
      <c r="R2" s="2" t="s">
        <v>8</v>
      </c>
      <c r="S2" s="11" t="s">
        <v>9</v>
      </c>
    </row>
    <row r="3" customFormat="false" ht="15.75" hidden="false" customHeight="true" outlineLevel="0" collapsed="false">
      <c r="A3" s="12" t="s">
        <v>10</v>
      </c>
      <c r="B3" s="12"/>
      <c r="C3" s="13" t="n">
        <v>0</v>
      </c>
      <c r="D3" s="13" t="n">
        <v>0</v>
      </c>
      <c r="E3" s="14" t="n">
        <f aca="false">IF(C3="",0,IF(C3&gt;D3,1,IF(D3&gt;C3,2,3)))</f>
        <v>3</v>
      </c>
      <c r="F3" s="14"/>
      <c r="G3" s="14"/>
      <c r="H3" s="10"/>
      <c r="I3" s="1" t="n">
        <v>1</v>
      </c>
      <c r="J3" s="1" t="s">
        <v>11</v>
      </c>
      <c r="O3" s="2" t="n">
        <f aca="false">RIGHT(P3,LEN(P3)-1)*1</f>
        <v>1</v>
      </c>
      <c r="P3" s="15" t="str">
        <f aca="false">LEFT(R3,LEN(R3)-2)</f>
        <v>G1</v>
      </c>
      <c r="Q3" s="15" t="str">
        <f aca="false">RIGHT(R3,1)</f>
        <v>A</v>
      </c>
      <c r="R3" s="1" t="s">
        <v>12</v>
      </c>
      <c r="S3" s="16" t="n">
        <f aca="false">INDEX($C$3:$D$74,MATCH($O3,$I$3:$I$74),IF($Q3="A",1,2))</f>
        <v>0</v>
      </c>
      <c r="W3" s="17"/>
      <c r="DN3" s="18" t="s">
        <v>13</v>
      </c>
    </row>
    <row r="4" customFormat="false" ht="15.75" hidden="false" customHeight="true" outlineLevel="0" collapsed="false">
      <c r="A4" s="12" t="s">
        <v>14</v>
      </c>
      <c r="B4" s="12"/>
      <c r="C4" s="13" t="n">
        <v>1</v>
      </c>
      <c r="D4" s="13" t="n">
        <v>0</v>
      </c>
      <c r="E4" s="14" t="n">
        <f aca="false">IF(C4="",0,IF(C4&gt;D4,1,IF(D4&gt;C4,2,3)))</f>
        <v>1</v>
      </c>
      <c r="F4" s="14"/>
      <c r="G4" s="14"/>
      <c r="H4" s="10"/>
      <c r="I4" s="1" t="n">
        <v>2</v>
      </c>
      <c r="O4" s="2" t="n">
        <f aca="false">RIGHT(P4,LEN(P4)-1)*1</f>
        <v>1</v>
      </c>
      <c r="P4" s="15" t="str">
        <f aca="false">LEFT(R4,LEN(R4)-2)</f>
        <v>G1</v>
      </c>
      <c r="Q4" s="15" t="str">
        <f aca="false">RIGHT(R4,1)</f>
        <v>B</v>
      </c>
      <c r="R4" s="1" t="s">
        <v>15</v>
      </c>
      <c r="S4" s="16" t="n">
        <f aca="false">INDEX($C$3:$D$74,MATCH($O4,$I$3:$I$74),IF($Q4="A",1,2))</f>
        <v>0</v>
      </c>
      <c r="U4" s="1" t="s">
        <v>16</v>
      </c>
      <c r="W4" s="17"/>
      <c r="DN4" s="18" t="s">
        <v>17</v>
      </c>
    </row>
    <row r="5" customFormat="false" ht="15.75" hidden="false" customHeight="true" outlineLevel="0" collapsed="false">
      <c r="A5" s="12" t="s">
        <v>18</v>
      </c>
      <c r="B5" s="12"/>
      <c r="C5" s="13"/>
      <c r="D5" s="13"/>
      <c r="E5" s="14" t="n">
        <f aca="false">IF(C5="",0,IF(C5&gt;D5,1,IF(D5&gt;C5,2,3)))</f>
        <v>0</v>
      </c>
      <c r="F5" s="14"/>
      <c r="G5" s="14"/>
      <c r="H5" s="10"/>
      <c r="I5" s="1" t="n">
        <v>3</v>
      </c>
      <c r="O5" s="2" t="n">
        <f aca="false">RIGHT(P5,LEN(P5)-1)*1</f>
        <v>2</v>
      </c>
      <c r="P5" s="15" t="str">
        <f aca="false">LEFT(R5,LEN(R5)-2)</f>
        <v>G2</v>
      </c>
      <c r="Q5" s="15" t="str">
        <f aca="false">RIGHT(R5,1)</f>
        <v>A</v>
      </c>
      <c r="R5" s="2" t="s">
        <v>19</v>
      </c>
      <c r="S5" s="16" t="n">
        <f aca="false">INDEX($C$3:$D$74,MATCH($O5,$I$3:$I$74),IF($Q5="A",1,2))</f>
        <v>1</v>
      </c>
      <c r="U5" s="1" t="s">
        <v>20</v>
      </c>
      <c r="W5" s="17"/>
      <c r="DN5" s="18" t="s">
        <v>21</v>
      </c>
    </row>
    <row r="6" customFormat="false" ht="15.75" hidden="false" customHeight="true" outlineLevel="0" collapsed="false">
      <c r="A6" s="12" t="s">
        <v>22</v>
      </c>
      <c r="B6" s="12"/>
      <c r="C6" s="13"/>
      <c r="D6" s="13"/>
      <c r="E6" s="14" t="n">
        <f aca="false">IF(C6="",0,IF(C6&gt;D6,1,IF(D6&gt;C6,2,3)))</f>
        <v>0</v>
      </c>
      <c r="F6" s="14"/>
      <c r="G6" s="14"/>
      <c r="H6" s="10"/>
      <c r="I6" s="1" t="n">
        <v>4</v>
      </c>
      <c r="O6" s="2" t="n">
        <f aca="false">RIGHT(P6,LEN(P6)-1)*1</f>
        <v>2</v>
      </c>
      <c r="P6" s="15" t="str">
        <f aca="false">LEFT(R6,LEN(R6)-2)</f>
        <v>G2</v>
      </c>
      <c r="Q6" s="15" t="str">
        <f aca="false">RIGHT(R6,1)</f>
        <v>B</v>
      </c>
      <c r="R6" s="1" t="s">
        <v>23</v>
      </c>
      <c r="S6" s="16" t="n">
        <f aca="false">INDEX($C$3:$D$74,MATCH($O6,$I$3:$I$74),IF($Q6="A",1,2))</f>
        <v>0</v>
      </c>
      <c r="U6" s="1" t="s">
        <v>24</v>
      </c>
      <c r="AB6" s="2" t="s">
        <v>25</v>
      </c>
    </row>
    <row r="7" customFormat="false" ht="15.75" hidden="false" customHeight="true" outlineLevel="0" collapsed="false">
      <c r="A7" s="12" t="s">
        <v>26</v>
      </c>
      <c r="B7" s="12"/>
      <c r="C7" s="13"/>
      <c r="D7" s="13"/>
      <c r="E7" s="14" t="n">
        <f aca="false">IF(C7="",0,IF(C7&gt;D7,1,IF(D7&gt;C7,2,3)))</f>
        <v>0</v>
      </c>
      <c r="F7" s="14"/>
      <c r="G7" s="14"/>
      <c r="H7" s="10"/>
      <c r="I7" s="1" t="n">
        <v>5</v>
      </c>
      <c r="O7" s="2" t="n">
        <f aca="false">RIGHT(P7,LEN(P7)-1)*1</f>
        <v>3</v>
      </c>
      <c r="P7" s="15" t="str">
        <f aca="false">LEFT(R7,LEN(R7)-2)</f>
        <v>G3</v>
      </c>
      <c r="Q7" s="15" t="str">
        <f aca="false">RIGHT(R7,1)</f>
        <v>A</v>
      </c>
      <c r="R7" s="1" t="s">
        <v>27</v>
      </c>
      <c r="S7" s="16" t="n">
        <f aca="false">INDEX($C$3:$D$74,MATCH($O7,$I$3:$I$74),IF($Q7="A",1,2))</f>
        <v>0</v>
      </c>
    </row>
    <row r="8" customFormat="false" ht="15.75" hidden="false" customHeight="true" outlineLevel="0" collapsed="false">
      <c r="A8" s="12" t="s">
        <v>28</v>
      </c>
      <c r="B8" s="12"/>
      <c r="C8" s="13"/>
      <c r="D8" s="13"/>
      <c r="E8" s="14" t="n">
        <f aca="false">IF(C8="",0,IF(C8&gt;D8,1,IF(D8&gt;C8,2,3)))</f>
        <v>0</v>
      </c>
      <c r="F8" s="14"/>
      <c r="G8" s="14"/>
      <c r="H8" s="10"/>
      <c r="I8" s="1" t="n">
        <v>6</v>
      </c>
      <c r="O8" s="2" t="n">
        <f aca="false">RIGHT(P8,LEN(P8)-1)*1</f>
        <v>3</v>
      </c>
      <c r="P8" s="15" t="str">
        <f aca="false">LEFT(R8,LEN(R8)-2)</f>
        <v>G3</v>
      </c>
      <c r="Q8" s="15" t="str">
        <f aca="false">RIGHT(R8,1)</f>
        <v>B</v>
      </c>
      <c r="R8" s="1" t="s">
        <v>29</v>
      </c>
      <c r="S8" s="16" t="n">
        <f aca="false">INDEX($C$3:$D$74,MATCH($O8,$I$3:$I$74),IF($Q8="A",1,2))</f>
        <v>0</v>
      </c>
      <c r="U8" s="1" t="s">
        <v>30</v>
      </c>
    </row>
    <row r="9" customFormat="false" ht="15.75" hidden="false" customHeight="true" outlineLevel="0" collapsed="false">
      <c r="A9" s="12" t="s">
        <v>31</v>
      </c>
      <c r="B9" s="12"/>
      <c r="C9" s="13"/>
      <c r="D9" s="13"/>
      <c r="E9" s="14" t="n">
        <f aca="false">IF(C9="",0,IF(C9&gt;D9,1,IF(D9&gt;C9,2,3)))</f>
        <v>0</v>
      </c>
      <c r="F9" s="14"/>
      <c r="G9" s="14"/>
      <c r="H9" s="10"/>
      <c r="I9" s="1" t="n">
        <v>7</v>
      </c>
      <c r="O9" s="2" t="n">
        <f aca="false">RIGHT(P9,LEN(P9)-1)*1</f>
        <v>4</v>
      </c>
      <c r="P9" s="15" t="str">
        <f aca="false">LEFT(R9,LEN(R9)-2)</f>
        <v>G4</v>
      </c>
      <c r="Q9" s="15" t="str">
        <f aca="false">RIGHT(R9,1)</f>
        <v>A</v>
      </c>
      <c r="R9" s="1" t="s">
        <v>32</v>
      </c>
      <c r="S9" s="16" t="n">
        <f aca="false">INDEX($C$3:$D$74,MATCH($O9,$I$3:$I$74),IF($Q9="A",1,2))</f>
        <v>0</v>
      </c>
      <c r="U9" s="1" t="s">
        <v>33</v>
      </c>
    </row>
    <row r="10" customFormat="false" ht="15.75" hidden="false" customHeight="true" outlineLevel="0" collapsed="false">
      <c r="A10" s="12" t="s">
        <v>34</v>
      </c>
      <c r="B10" s="12"/>
      <c r="C10" s="13"/>
      <c r="D10" s="13"/>
      <c r="E10" s="14" t="n">
        <f aca="false">IF(C10="",0,IF(C10&gt;D10,1,IF(D10&gt;C10,2,3)))</f>
        <v>0</v>
      </c>
      <c r="F10" s="14"/>
      <c r="G10" s="14"/>
      <c r="H10" s="10"/>
      <c r="I10" s="1" t="n">
        <v>8</v>
      </c>
      <c r="O10" s="2" t="n">
        <f aca="false">RIGHT(P10,LEN(P10)-1)*1</f>
        <v>4</v>
      </c>
      <c r="P10" s="15" t="str">
        <f aca="false">LEFT(R10,LEN(R10)-2)</f>
        <v>G4</v>
      </c>
      <c r="Q10" s="15" t="str">
        <f aca="false">RIGHT(R10,1)</f>
        <v>B</v>
      </c>
      <c r="R10" s="1" t="s">
        <v>35</v>
      </c>
      <c r="S10" s="16" t="n">
        <f aca="false">INDEX($C$3:$D$74,MATCH($O10,$I$3:$I$74),IF($Q10="A",1,2))</f>
        <v>0</v>
      </c>
    </row>
    <row r="11" customFormat="false" ht="15.75" hidden="false" customHeight="true" outlineLevel="0" collapsed="false">
      <c r="A11" s="12" t="s">
        <v>36</v>
      </c>
      <c r="B11" s="12"/>
      <c r="C11" s="13"/>
      <c r="D11" s="13"/>
      <c r="E11" s="14" t="n">
        <f aca="false">IF(C11="",0,IF(C11&gt;D11,1,IF(D11&gt;C11,2,3)))</f>
        <v>0</v>
      </c>
      <c r="F11" s="14"/>
      <c r="G11" s="14"/>
      <c r="H11" s="10"/>
      <c r="I11" s="1" t="n">
        <v>9</v>
      </c>
      <c r="O11" s="2" t="n">
        <f aca="false">RIGHT(P11,LEN(P11)-1)*1</f>
        <v>5</v>
      </c>
      <c r="P11" s="15" t="str">
        <f aca="false">LEFT(R11,LEN(R11)-2)</f>
        <v>G5</v>
      </c>
      <c r="Q11" s="15" t="str">
        <f aca="false">RIGHT(R11,1)</f>
        <v>A</v>
      </c>
      <c r="R11" s="1" t="s">
        <v>37</v>
      </c>
      <c r="S11" s="16" t="n">
        <f aca="false">INDEX($C$3:$D$74,MATCH($O11,$I$3:$I$74),IF($Q11="A",1,2))</f>
        <v>0</v>
      </c>
      <c r="U11" s="2" t="s">
        <v>38</v>
      </c>
    </row>
    <row r="12" customFormat="false" ht="15.75" hidden="false" customHeight="true" outlineLevel="0" collapsed="false">
      <c r="A12" s="12" t="s">
        <v>39</v>
      </c>
      <c r="B12" s="12"/>
      <c r="C12" s="13"/>
      <c r="D12" s="13"/>
      <c r="E12" s="14" t="n">
        <f aca="false">IF(C12="",0,IF(C12&gt;D12,1,IF(D12&gt;C12,2,3)))</f>
        <v>0</v>
      </c>
      <c r="F12" s="14"/>
      <c r="G12" s="14"/>
      <c r="H12" s="10"/>
      <c r="I12" s="1" t="n">
        <v>10</v>
      </c>
      <c r="O12" s="2" t="n">
        <f aca="false">RIGHT(P12,LEN(P12)-1)*1</f>
        <v>5</v>
      </c>
      <c r="P12" s="15" t="str">
        <f aca="false">LEFT(R12,LEN(R12)-2)</f>
        <v>G5</v>
      </c>
      <c r="Q12" s="15" t="str">
        <f aca="false">RIGHT(R12,1)</f>
        <v>B</v>
      </c>
      <c r="R12" s="1" t="s">
        <v>40</v>
      </c>
      <c r="S12" s="16" t="n">
        <f aca="false">INDEX($C$3:$D$74,MATCH($O12,$I$3:$I$74),IF($Q12="A",1,2))</f>
        <v>0</v>
      </c>
      <c r="U12" s="2" t="s">
        <v>41</v>
      </c>
    </row>
    <row r="13" customFormat="false" ht="15.75" hidden="false" customHeight="true" outlineLevel="0" collapsed="false">
      <c r="A13" s="12" t="s">
        <v>42</v>
      </c>
      <c r="B13" s="12"/>
      <c r="C13" s="13"/>
      <c r="D13" s="13"/>
      <c r="E13" s="14" t="n">
        <f aca="false">IF(C13="",0,IF(C13&gt;D13,1,IF(D13&gt;C13,2,3)))</f>
        <v>0</v>
      </c>
      <c r="F13" s="14"/>
      <c r="G13" s="14"/>
      <c r="H13" s="10"/>
      <c r="I13" s="1" t="n">
        <v>11</v>
      </c>
      <c r="O13" s="2" t="n">
        <f aca="false">RIGHT(P13,LEN(P13)-1)*1</f>
        <v>6</v>
      </c>
      <c r="P13" s="15" t="str">
        <f aca="false">LEFT(R13,LEN(R13)-2)</f>
        <v>G6</v>
      </c>
      <c r="Q13" s="15" t="str">
        <f aca="false">RIGHT(R13,1)</f>
        <v>A</v>
      </c>
      <c r="R13" s="1" t="s">
        <v>43</v>
      </c>
      <c r="S13" s="16" t="n">
        <f aca="false">INDEX($C$3:$D$74,MATCH($O13,$I$3:$I$74),IF($Q13="A",1,2))</f>
        <v>0</v>
      </c>
    </row>
    <row r="14" customFormat="false" ht="15.75" hidden="false" customHeight="true" outlineLevel="0" collapsed="false">
      <c r="A14" s="12" t="s">
        <v>44</v>
      </c>
      <c r="B14" s="12"/>
      <c r="C14" s="13"/>
      <c r="D14" s="13"/>
      <c r="E14" s="14" t="n">
        <f aca="false">IF(C14="",0,IF(C14&gt;D14,1,IF(D14&gt;C14,2,3)))</f>
        <v>0</v>
      </c>
      <c r="F14" s="14"/>
      <c r="G14" s="14"/>
      <c r="H14" s="10"/>
      <c r="I14" s="1" t="n">
        <v>12</v>
      </c>
      <c r="O14" s="2" t="n">
        <f aca="false">RIGHT(P14,LEN(P14)-1)*1</f>
        <v>6</v>
      </c>
      <c r="P14" s="15" t="str">
        <f aca="false">LEFT(R14,LEN(R14)-2)</f>
        <v>G6</v>
      </c>
      <c r="Q14" s="15" t="str">
        <f aca="false">RIGHT(R14,1)</f>
        <v>B</v>
      </c>
      <c r="R14" s="1" t="s">
        <v>45</v>
      </c>
      <c r="S14" s="16" t="n">
        <f aca="false">INDEX($C$3:$D$74,MATCH($O14,$I$3:$I$74),IF($Q14="A",1,2))</f>
        <v>0</v>
      </c>
      <c r="U14" s="1" t="s">
        <v>46</v>
      </c>
    </row>
    <row r="15" customFormat="false" ht="15.75" hidden="false" customHeight="true" outlineLevel="0" collapsed="false">
      <c r="A15" s="12" t="s">
        <v>47</v>
      </c>
      <c r="B15" s="12"/>
      <c r="C15" s="13"/>
      <c r="D15" s="13"/>
      <c r="E15" s="14" t="n">
        <f aca="false">IF(C15="",0,IF(C15&gt;D15,1,IF(D15&gt;C15,2,3)))</f>
        <v>0</v>
      </c>
      <c r="F15" s="14"/>
      <c r="G15" s="14"/>
      <c r="H15" s="10"/>
      <c r="I15" s="1" t="n">
        <v>13</v>
      </c>
      <c r="O15" s="2" t="n">
        <f aca="false">RIGHT(P15,LEN(P15)-1)*1</f>
        <v>7</v>
      </c>
      <c r="P15" s="15" t="str">
        <f aca="false">LEFT(R15,LEN(R15)-2)</f>
        <v>G7</v>
      </c>
      <c r="Q15" s="15" t="str">
        <f aca="false">RIGHT(R15,1)</f>
        <v>A</v>
      </c>
      <c r="R15" s="1" t="s">
        <v>48</v>
      </c>
      <c r="S15" s="16" t="n">
        <f aca="false">INDEX($C$3:$D$74,MATCH($O15,$I$3:$I$74),IF($Q15="A",1,2))</f>
        <v>0</v>
      </c>
      <c r="U15" s="1" t="s">
        <v>49</v>
      </c>
    </row>
    <row r="16" customFormat="false" ht="15.75" hidden="false" customHeight="true" outlineLevel="0" collapsed="false">
      <c r="A16" s="12" t="s">
        <v>50</v>
      </c>
      <c r="B16" s="12"/>
      <c r="C16" s="13"/>
      <c r="D16" s="13"/>
      <c r="E16" s="14" t="n">
        <f aca="false">IF(C16="",0,IF(C16&gt;D16,1,IF(D16&gt;C16,2,3)))</f>
        <v>0</v>
      </c>
      <c r="F16" s="14"/>
      <c r="G16" s="14"/>
      <c r="H16" s="10"/>
      <c r="I16" s="1" t="n">
        <v>14</v>
      </c>
      <c r="O16" s="2" t="n">
        <f aca="false">RIGHT(P16,LEN(P16)-1)*1</f>
        <v>7</v>
      </c>
      <c r="P16" s="15" t="str">
        <f aca="false">LEFT(R16,LEN(R16)-2)</f>
        <v>G7</v>
      </c>
      <c r="Q16" s="15" t="str">
        <f aca="false">RIGHT(R16,1)</f>
        <v>B</v>
      </c>
      <c r="R16" s="1" t="s">
        <v>51</v>
      </c>
      <c r="S16" s="16" t="n">
        <f aca="false">INDEX($C$3:$D$74,MATCH($O16,$I$3:$I$74),IF($Q16="A",1,2))</f>
        <v>0</v>
      </c>
    </row>
    <row r="17" customFormat="false" ht="15.75" hidden="false" customHeight="true" outlineLevel="0" collapsed="false">
      <c r="A17" s="12" t="s">
        <v>52</v>
      </c>
      <c r="B17" s="12"/>
      <c r="C17" s="13"/>
      <c r="D17" s="13"/>
      <c r="E17" s="14" t="n">
        <f aca="false">IF(C17="",0,IF(C17&gt;D17,1,IF(D17&gt;C17,2,3)))</f>
        <v>0</v>
      </c>
      <c r="F17" s="14"/>
      <c r="G17" s="14"/>
      <c r="H17" s="10"/>
      <c r="I17" s="1" t="n">
        <v>15</v>
      </c>
      <c r="O17" s="2" t="n">
        <f aca="false">RIGHT(P17,LEN(P17)-1)*1</f>
        <v>8</v>
      </c>
      <c r="P17" s="15" t="str">
        <f aca="false">LEFT(R17,LEN(R17)-2)</f>
        <v>G8</v>
      </c>
      <c r="Q17" s="15" t="str">
        <f aca="false">RIGHT(R17,1)</f>
        <v>A</v>
      </c>
      <c r="R17" s="1" t="s">
        <v>53</v>
      </c>
      <c r="S17" s="16" t="n">
        <f aca="false">INDEX($C$3:$D$74,MATCH($O17,$I$3:$I$74),IF($Q17="A",1,2))</f>
        <v>0</v>
      </c>
    </row>
    <row r="18" customFormat="false" ht="15.75" hidden="false" customHeight="true" outlineLevel="0" collapsed="false">
      <c r="A18" s="12" t="s">
        <v>54</v>
      </c>
      <c r="B18" s="12"/>
      <c r="C18" s="13"/>
      <c r="D18" s="13"/>
      <c r="E18" s="14" t="n">
        <f aca="false">IF(C18="",0,IF(C18&gt;D18,1,IF(D18&gt;C18,2,3)))</f>
        <v>0</v>
      </c>
      <c r="F18" s="14"/>
      <c r="G18" s="14"/>
      <c r="H18" s="10"/>
      <c r="I18" s="1" t="n">
        <v>16</v>
      </c>
      <c r="O18" s="2" t="n">
        <f aca="false">RIGHT(P18,LEN(P18)-1)*1</f>
        <v>8</v>
      </c>
      <c r="P18" s="15" t="str">
        <f aca="false">LEFT(R18,LEN(R18)-2)</f>
        <v>G8</v>
      </c>
      <c r="Q18" s="15" t="str">
        <f aca="false">RIGHT(R18,1)</f>
        <v>B</v>
      </c>
      <c r="R18" s="1" t="s">
        <v>55</v>
      </c>
      <c r="S18" s="16" t="n">
        <f aca="false">INDEX($C$3:$D$74,MATCH($O18,$I$3:$I$74),IF($Q18="A",1,2))</f>
        <v>0</v>
      </c>
    </row>
    <row r="19" customFormat="false" ht="15.75" hidden="false" customHeight="true" outlineLevel="0" collapsed="false">
      <c r="A19" s="12" t="s">
        <v>56</v>
      </c>
      <c r="B19" s="12"/>
      <c r="C19" s="13"/>
      <c r="D19" s="13"/>
      <c r="E19" s="14" t="n">
        <f aca="false">IF(C19="",0,IF(C19&gt;D19,1,IF(D19&gt;C19,2,3)))</f>
        <v>0</v>
      </c>
      <c r="F19" s="14"/>
      <c r="G19" s="14"/>
      <c r="H19" s="10"/>
      <c r="I19" s="1" t="n">
        <v>17</v>
      </c>
      <c r="O19" s="2" t="n">
        <f aca="false">RIGHT(P19,LEN(P19)-1)*1</f>
        <v>9</v>
      </c>
      <c r="P19" s="15" t="str">
        <f aca="false">LEFT(R19,LEN(R19)-2)</f>
        <v>G9</v>
      </c>
      <c r="Q19" s="15" t="str">
        <f aca="false">RIGHT(R19,1)</f>
        <v>A</v>
      </c>
      <c r="R19" s="1" t="s">
        <v>57</v>
      </c>
      <c r="S19" s="16" t="n">
        <f aca="false">INDEX($C$3:$D$74,MATCH($O19,$I$3:$I$74),IF($Q19="A",1,2))</f>
        <v>0</v>
      </c>
    </row>
    <row r="20" customFormat="false" ht="15.75" hidden="false" customHeight="true" outlineLevel="0" collapsed="false">
      <c r="A20" s="12" t="s">
        <v>58</v>
      </c>
      <c r="B20" s="12"/>
      <c r="C20" s="13"/>
      <c r="D20" s="13"/>
      <c r="E20" s="14" t="n">
        <f aca="false">IF(C20="",0,IF(C20&gt;D20,1,IF(D20&gt;C20,2,3)))</f>
        <v>0</v>
      </c>
      <c r="F20" s="14"/>
      <c r="G20" s="14"/>
      <c r="H20" s="10"/>
      <c r="I20" s="1" t="n">
        <v>18</v>
      </c>
      <c r="O20" s="2" t="n">
        <f aca="false">RIGHT(P20,LEN(P20)-1)*1</f>
        <v>9</v>
      </c>
      <c r="P20" s="15" t="str">
        <f aca="false">LEFT(R20,LEN(R20)-2)</f>
        <v>G9</v>
      </c>
      <c r="Q20" s="15" t="str">
        <f aca="false">RIGHT(R20,1)</f>
        <v>B</v>
      </c>
      <c r="R20" s="1" t="s">
        <v>59</v>
      </c>
      <c r="S20" s="16" t="n">
        <f aca="false">INDEX($C$3:$D$74,MATCH($O20,$I$3:$I$74),IF($Q20="A",1,2))</f>
        <v>0</v>
      </c>
    </row>
    <row r="21" customFormat="false" ht="15.75" hidden="false" customHeight="true" outlineLevel="0" collapsed="false">
      <c r="A21" s="12" t="s">
        <v>60</v>
      </c>
      <c r="B21" s="12"/>
      <c r="C21" s="13"/>
      <c r="D21" s="13"/>
      <c r="E21" s="14" t="n">
        <f aca="false">IF(C21="",0,IF(C21&gt;D21,1,IF(D21&gt;C21,2,3)))</f>
        <v>0</v>
      </c>
      <c r="F21" s="14"/>
      <c r="G21" s="14"/>
      <c r="H21" s="10"/>
      <c r="I21" s="1" t="n">
        <v>19</v>
      </c>
      <c r="O21" s="2" t="n">
        <f aca="false">RIGHT(P21,LEN(P21)-1)*1</f>
        <v>10</v>
      </c>
      <c r="P21" s="15" t="str">
        <f aca="false">LEFT(R21,LEN(R21)-2)</f>
        <v>G10</v>
      </c>
      <c r="Q21" s="15" t="str">
        <f aca="false">RIGHT(R21,1)</f>
        <v>A</v>
      </c>
      <c r="R21" s="1" t="s">
        <v>61</v>
      </c>
      <c r="S21" s="16" t="n">
        <f aca="false">INDEX($C$3:$D$74,MATCH($O21,$I$3:$I$74),IF($Q21="A",1,2))</f>
        <v>0</v>
      </c>
    </row>
    <row r="22" customFormat="false" ht="15.75" hidden="false" customHeight="true" outlineLevel="0" collapsed="false">
      <c r="A22" s="12" t="s">
        <v>62</v>
      </c>
      <c r="B22" s="12"/>
      <c r="C22" s="13"/>
      <c r="D22" s="13"/>
      <c r="E22" s="14" t="n">
        <f aca="false">IF(C22="",0,IF(C22&gt;D22,1,IF(D22&gt;C22,2,3)))</f>
        <v>0</v>
      </c>
      <c r="F22" s="14"/>
      <c r="G22" s="14"/>
      <c r="H22" s="10"/>
      <c r="I22" s="1" t="n">
        <v>20</v>
      </c>
      <c r="O22" s="2" t="n">
        <f aca="false">RIGHT(P22,LEN(P22)-1)*1</f>
        <v>10</v>
      </c>
      <c r="P22" s="15" t="str">
        <f aca="false">LEFT(R22,LEN(R22)-2)</f>
        <v>G10</v>
      </c>
      <c r="Q22" s="15" t="str">
        <f aca="false">RIGHT(R22,1)</f>
        <v>B</v>
      </c>
      <c r="R22" s="1" t="s">
        <v>63</v>
      </c>
      <c r="S22" s="16" t="n">
        <f aca="false">INDEX($C$3:$D$74,MATCH($O22,$I$3:$I$74),IF($Q22="A",1,2))</f>
        <v>0</v>
      </c>
    </row>
    <row r="23" customFormat="false" ht="15.75" hidden="false" customHeight="true" outlineLevel="0" collapsed="false">
      <c r="A23" s="12" t="s">
        <v>64</v>
      </c>
      <c r="B23" s="12"/>
      <c r="C23" s="13"/>
      <c r="D23" s="13"/>
      <c r="E23" s="14" t="n">
        <f aca="false">IF(C23="",0,IF(C23&gt;D23,1,IF(D23&gt;C23,2,3)))</f>
        <v>0</v>
      </c>
      <c r="F23" s="14"/>
      <c r="G23" s="14"/>
      <c r="H23" s="10"/>
      <c r="I23" s="1" t="n">
        <v>21</v>
      </c>
      <c r="O23" s="2" t="n">
        <f aca="false">RIGHT(P23,LEN(P23)-1)*1</f>
        <v>11</v>
      </c>
      <c r="P23" s="15" t="str">
        <f aca="false">LEFT(R23,LEN(R23)-2)</f>
        <v>G11</v>
      </c>
      <c r="Q23" s="15" t="str">
        <f aca="false">RIGHT(R23,1)</f>
        <v>A</v>
      </c>
      <c r="R23" s="1" t="s">
        <v>65</v>
      </c>
      <c r="S23" s="16" t="n">
        <f aca="false">INDEX($C$3:$D$74,MATCH($O23,$I$3:$I$74),IF($Q23="A",1,2))</f>
        <v>0</v>
      </c>
    </row>
    <row r="24" customFormat="false" ht="15.75" hidden="false" customHeight="true" outlineLevel="0" collapsed="false">
      <c r="A24" s="12" t="s">
        <v>66</v>
      </c>
      <c r="B24" s="12"/>
      <c r="C24" s="13"/>
      <c r="D24" s="13"/>
      <c r="E24" s="14" t="n">
        <f aca="false">IF(C24="",0,IF(C24&gt;D24,1,IF(D24&gt;C24,2,3)))</f>
        <v>0</v>
      </c>
      <c r="F24" s="14"/>
      <c r="G24" s="14"/>
      <c r="H24" s="10"/>
      <c r="I24" s="1" t="n">
        <v>22</v>
      </c>
      <c r="O24" s="2" t="n">
        <f aca="false">RIGHT(P24,LEN(P24)-1)*1</f>
        <v>11</v>
      </c>
      <c r="P24" s="15" t="str">
        <f aca="false">LEFT(R24,LEN(R24)-2)</f>
        <v>G11</v>
      </c>
      <c r="Q24" s="15" t="str">
        <f aca="false">RIGHT(R24,1)</f>
        <v>B</v>
      </c>
      <c r="R24" s="1" t="s">
        <v>67</v>
      </c>
      <c r="S24" s="16" t="n">
        <f aca="false">INDEX($C$3:$D$74,MATCH($O24,$I$3:$I$74),IF($Q24="A",1,2))</f>
        <v>0</v>
      </c>
    </row>
    <row r="25" customFormat="false" ht="15.75" hidden="false" customHeight="true" outlineLevel="0" collapsed="false">
      <c r="A25" s="12" t="s">
        <v>68</v>
      </c>
      <c r="B25" s="12"/>
      <c r="C25" s="13"/>
      <c r="D25" s="13"/>
      <c r="E25" s="14" t="n">
        <f aca="false">IF(C25="",0,IF(C25&gt;D25,1,IF(D25&gt;C25,2,3)))</f>
        <v>0</v>
      </c>
      <c r="F25" s="14"/>
      <c r="G25" s="14"/>
      <c r="H25" s="10"/>
      <c r="I25" s="1" t="n">
        <v>23</v>
      </c>
      <c r="O25" s="2" t="n">
        <f aca="false">RIGHT(P25,LEN(P25)-1)*1</f>
        <v>12</v>
      </c>
      <c r="P25" s="15" t="str">
        <f aca="false">LEFT(R25,LEN(R25)-2)</f>
        <v>G12</v>
      </c>
      <c r="Q25" s="15" t="str">
        <f aca="false">RIGHT(R25,1)</f>
        <v>A</v>
      </c>
      <c r="R25" s="1" t="s">
        <v>69</v>
      </c>
      <c r="S25" s="16" t="n">
        <f aca="false">INDEX($C$3:$D$74,MATCH($O25,$I$3:$I$74),IF($Q25="A",1,2))</f>
        <v>0</v>
      </c>
    </row>
    <row r="26" customFormat="false" ht="15.75" hidden="false" customHeight="true" outlineLevel="0" collapsed="false">
      <c r="A26" s="12" t="s">
        <v>70</v>
      </c>
      <c r="B26" s="12"/>
      <c r="C26" s="13"/>
      <c r="D26" s="13"/>
      <c r="E26" s="14" t="n">
        <f aca="false">IF(C26="",0,IF(C26&gt;D26,1,IF(D26&gt;C26,2,3)))</f>
        <v>0</v>
      </c>
      <c r="F26" s="14"/>
      <c r="G26" s="14"/>
      <c r="H26" s="10"/>
      <c r="I26" s="1" t="n">
        <v>24</v>
      </c>
      <c r="O26" s="2" t="n">
        <f aca="false">RIGHT(P26,LEN(P26)-1)*1</f>
        <v>12</v>
      </c>
      <c r="P26" s="15" t="str">
        <f aca="false">LEFT(R26,LEN(R26)-2)</f>
        <v>G12</v>
      </c>
      <c r="Q26" s="15" t="str">
        <f aca="false">RIGHT(R26,1)</f>
        <v>B</v>
      </c>
      <c r="R26" s="1" t="s">
        <v>71</v>
      </c>
      <c r="S26" s="16" t="n">
        <f aca="false">INDEX($C$3:$D$74,MATCH($O26,$I$3:$I$74),IF($Q26="A",1,2))</f>
        <v>0</v>
      </c>
    </row>
    <row r="27" customFormat="false" ht="15.75" hidden="false" customHeight="true" outlineLevel="0" collapsed="false">
      <c r="A27" s="12" t="s">
        <v>72</v>
      </c>
      <c r="B27" s="12"/>
      <c r="C27" s="13"/>
      <c r="D27" s="13"/>
      <c r="E27" s="14" t="n">
        <f aca="false">IF(C27="",0,IF(C27&gt;D27,1,IF(D27&gt;C27,2,3)))</f>
        <v>0</v>
      </c>
      <c r="F27" s="14"/>
      <c r="G27" s="14"/>
      <c r="H27" s="10"/>
      <c r="I27" s="1" t="n">
        <v>25</v>
      </c>
      <c r="O27" s="2" t="n">
        <f aca="false">RIGHT(P27,LEN(P27)-1)*1</f>
        <v>13</v>
      </c>
      <c r="P27" s="15" t="str">
        <f aca="false">LEFT(R27,LEN(R27)-2)</f>
        <v>G13</v>
      </c>
      <c r="Q27" s="15" t="str">
        <f aca="false">RIGHT(R27,1)</f>
        <v>A</v>
      </c>
      <c r="R27" s="1" t="s">
        <v>73</v>
      </c>
      <c r="S27" s="16" t="n">
        <f aca="false">INDEX($C$3:$D$74,MATCH($O27,$I$3:$I$74),IF($Q27="A",1,2))</f>
        <v>0</v>
      </c>
    </row>
    <row r="28" customFormat="false" ht="15.75" hidden="false" customHeight="true" outlineLevel="0" collapsed="false">
      <c r="A28" s="12" t="s">
        <v>74</v>
      </c>
      <c r="B28" s="12"/>
      <c r="C28" s="13"/>
      <c r="D28" s="13"/>
      <c r="E28" s="14" t="n">
        <f aca="false">IF(C28="",0,IF(C28&gt;D28,1,IF(D28&gt;C28,2,3)))</f>
        <v>0</v>
      </c>
      <c r="F28" s="14"/>
      <c r="G28" s="14"/>
      <c r="H28" s="10"/>
      <c r="I28" s="1" t="n">
        <v>26</v>
      </c>
      <c r="O28" s="2" t="n">
        <f aca="false">RIGHT(P28,LEN(P28)-1)*1</f>
        <v>13</v>
      </c>
      <c r="P28" s="15" t="str">
        <f aca="false">LEFT(R28,LEN(R28)-2)</f>
        <v>G13</v>
      </c>
      <c r="Q28" s="15" t="str">
        <f aca="false">RIGHT(R28,1)</f>
        <v>B</v>
      </c>
      <c r="R28" s="1" t="s">
        <v>75</v>
      </c>
      <c r="S28" s="16" t="n">
        <f aca="false">INDEX($C$3:$D$74,MATCH($O28,$I$3:$I$74),IF($Q28="A",1,2))</f>
        <v>0</v>
      </c>
    </row>
    <row r="29" customFormat="false" ht="15.75" hidden="false" customHeight="true" outlineLevel="0" collapsed="false">
      <c r="A29" s="12" t="s">
        <v>76</v>
      </c>
      <c r="B29" s="12"/>
      <c r="C29" s="13"/>
      <c r="D29" s="13"/>
      <c r="E29" s="14" t="n">
        <f aca="false">IF(C29="",0,IF(C29&gt;D29,1,IF(D29&gt;C29,2,3)))</f>
        <v>0</v>
      </c>
      <c r="F29" s="14"/>
      <c r="G29" s="14"/>
      <c r="H29" s="10"/>
      <c r="I29" s="1" t="n">
        <v>27</v>
      </c>
      <c r="O29" s="2" t="n">
        <f aca="false">RIGHT(P29,LEN(P29)-1)*1</f>
        <v>14</v>
      </c>
      <c r="P29" s="15" t="str">
        <f aca="false">LEFT(R29,LEN(R29)-2)</f>
        <v>G14</v>
      </c>
      <c r="Q29" s="15" t="str">
        <f aca="false">RIGHT(R29,1)</f>
        <v>A</v>
      </c>
      <c r="R29" s="1" t="s">
        <v>77</v>
      </c>
      <c r="S29" s="16" t="n">
        <f aca="false">INDEX($C$3:$D$74,MATCH($O29,$I$3:$I$74),IF($Q29="A",1,2))</f>
        <v>0</v>
      </c>
    </row>
    <row r="30" customFormat="false" ht="15.75" hidden="false" customHeight="true" outlineLevel="0" collapsed="false">
      <c r="A30" s="12" t="s">
        <v>78</v>
      </c>
      <c r="B30" s="12"/>
      <c r="C30" s="13"/>
      <c r="D30" s="13"/>
      <c r="E30" s="14" t="n">
        <f aca="false">IF(C30="",0,IF(C30&gt;D30,1,IF(D30&gt;C30,2,3)))</f>
        <v>0</v>
      </c>
      <c r="F30" s="14"/>
      <c r="G30" s="14"/>
      <c r="H30" s="10"/>
      <c r="I30" s="1" t="n">
        <v>28</v>
      </c>
      <c r="O30" s="2" t="n">
        <f aca="false">RIGHT(P30,LEN(P30)-1)*1</f>
        <v>14</v>
      </c>
      <c r="P30" s="15" t="str">
        <f aca="false">LEFT(R30,LEN(R30)-2)</f>
        <v>G14</v>
      </c>
      <c r="Q30" s="15" t="str">
        <f aca="false">RIGHT(R30,1)</f>
        <v>B</v>
      </c>
      <c r="R30" s="1" t="s">
        <v>79</v>
      </c>
      <c r="S30" s="16" t="n">
        <f aca="false">INDEX($C$3:$D$74,MATCH($O30,$I$3:$I$74),IF($Q30="A",1,2))</f>
        <v>0</v>
      </c>
    </row>
    <row r="31" customFormat="false" ht="15.75" hidden="false" customHeight="true" outlineLevel="0" collapsed="false">
      <c r="A31" s="12" t="s">
        <v>80</v>
      </c>
      <c r="B31" s="12"/>
      <c r="C31" s="13"/>
      <c r="D31" s="13"/>
      <c r="E31" s="14" t="n">
        <f aca="false">IF(C31="",0,IF(C31&gt;D31,1,IF(D31&gt;C31,2,3)))</f>
        <v>0</v>
      </c>
      <c r="F31" s="14"/>
      <c r="G31" s="14"/>
      <c r="H31" s="10"/>
      <c r="I31" s="1" t="n">
        <v>29</v>
      </c>
      <c r="O31" s="2" t="n">
        <f aca="false">RIGHT(P31,LEN(P31)-1)*1</f>
        <v>15</v>
      </c>
      <c r="P31" s="15" t="str">
        <f aca="false">LEFT(R31,LEN(R31)-2)</f>
        <v>G15</v>
      </c>
      <c r="Q31" s="15" t="str">
        <f aca="false">RIGHT(R31,1)</f>
        <v>A</v>
      </c>
      <c r="R31" s="1" t="s">
        <v>81</v>
      </c>
      <c r="S31" s="16" t="n">
        <f aca="false">INDEX($C$3:$D$74,MATCH($O31,$I$3:$I$74),IF($Q31="A",1,2))</f>
        <v>0</v>
      </c>
    </row>
    <row r="32" customFormat="false" ht="15.75" hidden="false" customHeight="true" outlineLevel="0" collapsed="false">
      <c r="A32" s="12" t="s">
        <v>82</v>
      </c>
      <c r="B32" s="12"/>
      <c r="C32" s="13"/>
      <c r="D32" s="13"/>
      <c r="E32" s="14" t="n">
        <f aca="false">IF(C32="",0,IF(C32&gt;D32,1,IF(D32&gt;C32,2,3)))</f>
        <v>0</v>
      </c>
      <c r="F32" s="14"/>
      <c r="G32" s="14"/>
      <c r="H32" s="10"/>
      <c r="I32" s="1" t="n">
        <v>30</v>
      </c>
      <c r="O32" s="2" t="n">
        <f aca="false">RIGHT(P32,LEN(P32)-1)*1</f>
        <v>15</v>
      </c>
      <c r="P32" s="15" t="str">
        <f aca="false">LEFT(R32,LEN(R32)-2)</f>
        <v>G15</v>
      </c>
      <c r="Q32" s="15" t="str">
        <f aca="false">RIGHT(R32,1)</f>
        <v>B</v>
      </c>
      <c r="R32" s="1" t="s">
        <v>83</v>
      </c>
      <c r="S32" s="16" t="n">
        <f aca="false">INDEX($C$3:$D$74,MATCH($O32,$I$3:$I$74),IF($Q32="A",1,2))</f>
        <v>0</v>
      </c>
    </row>
    <row r="33" customFormat="false" ht="15.75" hidden="false" customHeight="true" outlineLevel="0" collapsed="false">
      <c r="A33" s="12" t="s">
        <v>84</v>
      </c>
      <c r="B33" s="12"/>
      <c r="C33" s="13"/>
      <c r="D33" s="13"/>
      <c r="E33" s="14" t="n">
        <f aca="false">IF(C33="",0,IF(C33&gt;D33,1,IF(D33&gt;C33,2,3)))</f>
        <v>0</v>
      </c>
      <c r="F33" s="14"/>
      <c r="G33" s="14"/>
      <c r="H33" s="10"/>
      <c r="I33" s="1" t="n">
        <v>31</v>
      </c>
      <c r="O33" s="2" t="n">
        <f aca="false">RIGHT(P33,LEN(P33)-1)*1</f>
        <v>16</v>
      </c>
      <c r="P33" s="15" t="str">
        <f aca="false">LEFT(R33,LEN(R33)-2)</f>
        <v>G16</v>
      </c>
      <c r="Q33" s="15" t="str">
        <f aca="false">RIGHT(R33,1)</f>
        <v>A</v>
      </c>
      <c r="R33" s="1" t="s">
        <v>85</v>
      </c>
      <c r="S33" s="16" t="n">
        <f aca="false">INDEX($C$3:$D$74,MATCH($O33,$I$3:$I$74),IF($Q33="A",1,2))</f>
        <v>0</v>
      </c>
    </row>
    <row r="34" customFormat="false" ht="15.75" hidden="false" customHeight="true" outlineLevel="0" collapsed="false">
      <c r="A34" s="12" t="s">
        <v>86</v>
      </c>
      <c r="B34" s="12"/>
      <c r="C34" s="13"/>
      <c r="D34" s="13"/>
      <c r="E34" s="14" t="n">
        <f aca="false">IF(C34="",0,IF(C34&gt;D34,1,IF(D34&gt;C34,2,3)))</f>
        <v>0</v>
      </c>
      <c r="F34" s="14"/>
      <c r="G34" s="14"/>
      <c r="H34" s="10"/>
      <c r="I34" s="1" t="n">
        <v>32</v>
      </c>
      <c r="O34" s="2" t="n">
        <f aca="false">RIGHT(P34,LEN(P34)-1)*1</f>
        <v>16</v>
      </c>
      <c r="P34" s="15" t="str">
        <f aca="false">LEFT(R34,LEN(R34)-2)</f>
        <v>G16</v>
      </c>
      <c r="Q34" s="15" t="str">
        <f aca="false">RIGHT(R34,1)</f>
        <v>B</v>
      </c>
      <c r="R34" s="1" t="s">
        <v>87</v>
      </c>
      <c r="S34" s="16" t="n">
        <f aca="false">INDEX($C$3:$D$74,MATCH($O34,$I$3:$I$74),IF($Q34="A",1,2))</f>
        <v>0</v>
      </c>
    </row>
    <row r="35" customFormat="false" ht="15.75" hidden="false" customHeight="true" outlineLevel="0" collapsed="false">
      <c r="A35" s="12" t="s">
        <v>88</v>
      </c>
      <c r="B35" s="12"/>
      <c r="C35" s="13"/>
      <c r="D35" s="13"/>
      <c r="E35" s="14" t="n">
        <f aca="false">IF(C35="",0,IF(C35&gt;D35,1,IF(D35&gt;C35,2,3)))</f>
        <v>0</v>
      </c>
      <c r="F35" s="14"/>
      <c r="G35" s="14"/>
      <c r="H35" s="10"/>
      <c r="I35" s="1" t="n">
        <v>33</v>
      </c>
      <c r="O35" s="2" t="n">
        <f aca="false">RIGHT(P35,LEN(P35)-1)*1</f>
        <v>17</v>
      </c>
      <c r="P35" s="15" t="str">
        <f aca="false">LEFT(R35,LEN(R35)-2)</f>
        <v>G17</v>
      </c>
      <c r="Q35" s="15" t="str">
        <f aca="false">RIGHT(R35,1)</f>
        <v>A</v>
      </c>
      <c r="R35" s="1" t="s">
        <v>89</v>
      </c>
      <c r="S35" s="16" t="n">
        <f aca="false">INDEX($C$3:$D$74,MATCH($O35,$I$3:$I$74),IF($Q35="A",1,2))</f>
        <v>0</v>
      </c>
    </row>
    <row r="36" customFormat="false" ht="15.75" hidden="false" customHeight="true" outlineLevel="0" collapsed="false">
      <c r="A36" s="12" t="s">
        <v>90</v>
      </c>
      <c r="B36" s="12"/>
      <c r="C36" s="13"/>
      <c r="D36" s="13"/>
      <c r="E36" s="14" t="n">
        <f aca="false">IF(C36="",0,IF(C36&gt;D36,1,IF(D36&gt;C36,2,3)))</f>
        <v>0</v>
      </c>
      <c r="F36" s="14"/>
      <c r="G36" s="14"/>
      <c r="H36" s="10"/>
      <c r="I36" s="1" t="n">
        <v>34</v>
      </c>
      <c r="O36" s="2" t="n">
        <f aca="false">RIGHT(P36,LEN(P36)-1)*1</f>
        <v>17</v>
      </c>
      <c r="P36" s="15" t="str">
        <f aca="false">LEFT(R36,LEN(R36)-2)</f>
        <v>G17</v>
      </c>
      <c r="Q36" s="15" t="str">
        <f aca="false">RIGHT(R36,1)</f>
        <v>B</v>
      </c>
      <c r="R36" s="1" t="s">
        <v>91</v>
      </c>
      <c r="S36" s="16" t="n">
        <f aca="false">INDEX($C$3:$D$74,MATCH($O36,$I$3:$I$74),IF($Q36="A",1,2))</f>
        <v>0</v>
      </c>
    </row>
    <row r="37" customFormat="false" ht="15.75" hidden="false" customHeight="true" outlineLevel="0" collapsed="false">
      <c r="A37" s="12" t="s">
        <v>92</v>
      </c>
      <c r="B37" s="12"/>
      <c r="C37" s="13"/>
      <c r="D37" s="13"/>
      <c r="E37" s="14" t="n">
        <f aca="false">IF(C37="",0,IF(C37&gt;D37,1,IF(D37&gt;C37,2,3)))</f>
        <v>0</v>
      </c>
      <c r="F37" s="14"/>
      <c r="G37" s="14"/>
      <c r="H37" s="10"/>
      <c r="I37" s="1" t="n">
        <v>35</v>
      </c>
      <c r="O37" s="2" t="n">
        <f aca="false">RIGHT(P37,LEN(P37)-1)*1</f>
        <v>18</v>
      </c>
      <c r="P37" s="15" t="str">
        <f aca="false">LEFT(R37,LEN(R37)-2)</f>
        <v>G18</v>
      </c>
      <c r="Q37" s="15" t="str">
        <f aca="false">RIGHT(R37,1)</f>
        <v>A</v>
      </c>
      <c r="R37" s="1" t="s">
        <v>93</v>
      </c>
      <c r="S37" s="16" t="n">
        <f aca="false">INDEX($C$3:$D$74,MATCH($O37,$I$3:$I$74),IF($Q37="A",1,2))</f>
        <v>0</v>
      </c>
    </row>
    <row r="38" customFormat="false" ht="15.75" hidden="false" customHeight="true" outlineLevel="0" collapsed="false">
      <c r="A38" s="12" t="s">
        <v>94</v>
      </c>
      <c r="B38" s="12"/>
      <c r="C38" s="13"/>
      <c r="D38" s="13"/>
      <c r="E38" s="14" t="n">
        <f aca="false">IF(C38="",0,IF(C38&gt;D38,1,IF(D38&gt;C38,2,3)))</f>
        <v>0</v>
      </c>
      <c r="F38" s="14"/>
      <c r="G38" s="14"/>
      <c r="H38" s="10"/>
      <c r="I38" s="1" t="n">
        <v>36</v>
      </c>
      <c r="O38" s="2" t="n">
        <f aca="false">RIGHT(P38,LEN(P38)-1)*1</f>
        <v>18</v>
      </c>
      <c r="P38" s="15" t="str">
        <f aca="false">LEFT(R38,LEN(R38)-2)</f>
        <v>G18</v>
      </c>
      <c r="Q38" s="15" t="str">
        <f aca="false">RIGHT(R38,1)</f>
        <v>B</v>
      </c>
      <c r="R38" s="1" t="s">
        <v>95</v>
      </c>
      <c r="S38" s="16" t="n">
        <f aca="false">INDEX($C$3:$D$74,MATCH($O38,$I$3:$I$74),IF($Q38="A",1,2))</f>
        <v>0</v>
      </c>
    </row>
    <row r="39" customFormat="false" ht="15.75" hidden="false" customHeight="true" outlineLevel="0" collapsed="false">
      <c r="A39" s="12" t="s">
        <v>96</v>
      </c>
      <c r="B39" s="12"/>
      <c r="C39" s="13"/>
      <c r="D39" s="13"/>
      <c r="E39" s="14" t="n">
        <f aca="false">IF(C39="",0,IF(C39&gt;D39,1,IF(D39&gt;C39,2,3)))</f>
        <v>0</v>
      </c>
      <c r="F39" s="14"/>
      <c r="G39" s="14"/>
      <c r="H39" s="10"/>
      <c r="I39" s="1" t="n">
        <v>37</v>
      </c>
      <c r="O39" s="2" t="n">
        <f aca="false">RIGHT(P39,LEN(P39)-1)*1</f>
        <v>19</v>
      </c>
      <c r="P39" s="15" t="str">
        <f aca="false">LEFT(R39,LEN(R39)-2)</f>
        <v>G19</v>
      </c>
      <c r="Q39" s="15" t="str">
        <f aca="false">RIGHT(R39,1)</f>
        <v>A</v>
      </c>
      <c r="R39" s="1" t="s">
        <v>97</v>
      </c>
      <c r="S39" s="16" t="n">
        <f aca="false">INDEX($C$3:$D$74,MATCH($O39,$I$3:$I$74),IF($Q39="A",1,2))</f>
        <v>0</v>
      </c>
    </row>
    <row r="40" customFormat="false" ht="15.75" hidden="false" customHeight="true" outlineLevel="0" collapsed="false">
      <c r="A40" s="12" t="s">
        <v>98</v>
      </c>
      <c r="B40" s="12"/>
      <c r="C40" s="13"/>
      <c r="D40" s="13"/>
      <c r="E40" s="14" t="n">
        <f aca="false">IF(C40="",0,IF(C40&gt;D40,1,IF(D40&gt;C40,2,3)))</f>
        <v>0</v>
      </c>
      <c r="F40" s="14"/>
      <c r="G40" s="14"/>
      <c r="H40" s="10"/>
      <c r="I40" s="1" t="n">
        <v>38</v>
      </c>
      <c r="O40" s="2" t="n">
        <f aca="false">RIGHT(P40,LEN(P40)-1)*1</f>
        <v>19</v>
      </c>
      <c r="P40" s="15" t="str">
        <f aca="false">LEFT(R40,LEN(R40)-2)</f>
        <v>G19</v>
      </c>
      <c r="Q40" s="15" t="str">
        <f aca="false">RIGHT(R40,1)</f>
        <v>B</v>
      </c>
      <c r="R40" s="1" t="s">
        <v>99</v>
      </c>
      <c r="S40" s="16" t="n">
        <f aca="false">INDEX($C$3:$D$74,MATCH($O40,$I$3:$I$74),IF($Q40="A",1,2))</f>
        <v>0</v>
      </c>
    </row>
    <row r="41" customFormat="false" ht="15.75" hidden="false" customHeight="true" outlineLevel="0" collapsed="false">
      <c r="A41" s="12" t="s">
        <v>100</v>
      </c>
      <c r="B41" s="12"/>
      <c r="C41" s="13"/>
      <c r="D41" s="13"/>
      <c r="E41" s="14" t="n">
        <f aca="false">IF(C41="",0,IF(C41&gt;D41,1,IF(D41&gt;C41,2,3)))</f>
        <v>0</v>
      </c>
      <c r="F41" s="14"/>
      <c r="G41" s="14"/>
      <c r="H41" s="10"/>
      <c r="I41" s="1" t="n">
        <v>39</v>
      </c>
      <c r="O41" s="2" t="n">
        <f aca="false">RIGHT(P41,LEN(P41)-1)*1</f>
        <v>20</v>
      </c>
      <c r="P41" s="15" t="str">
        <f aca="false">LEFT(R41,LEN(R41)-2)</f>
        <v>G20</v>
      </c>
      <c r="Q41" s="15" t="str">
        <f aca="false">RIGHT(R41,1)</f>
        <v>A</v>
      </c>
      <c r="R41" s="1" t="s">
        <v>101</v>
      </c>
      <c r="S41" s="16" t="n">
        <f aca="false">INDEX($C$3:$D$74,MATCH($O41,$I$3:$I$74),IF($Q41="A",1,2))</f>
        <v>0</v>
      </c>
    </row>
    <row r="42" customFormat="false" ht="15.75" hidden="false" customHeight="true" outlineLevel="0" collapsed="false">
      <c r="A42" s="12" t="s">
        <v>102</v>
      </c>
      <c r="B42" s="12"/>
      <c r="C42" s="13"/>
      <c r="D42" s="13"/>
      <c r="E42" s="14" t="n">
        <f aca="false">IF(C42="",0,IF(C42&gt;D42,1,IF(D42&gt;C42,2,3)))</f>
        <v>0</v>
      </c>
      <c r="F42" s="14"/>
      <c r="G42" s="14"/>
      <c r="H42" s="10"/>
      <c r="I42" s="1" t="n">
        <v>40</v>
      </c>
      <c r="O42" s="2" t="n">
        <f aca="false">RIGHT(P42,LEN(P42)-1)*1</f>
        <v>20</v>
      </c>
      <c r="P42" s="15" t="str">
        <f aca="false">LEFT(R42,LEN(R42)-2)</f>
        <v>G20</v>
      </c>
      <c r="Q42" s="15" t="str">
        <f aca="false">RIGHT(R42,1)</f>
        <v>B</v>
      </c>
      <c r="R42" s="1" t="s">
        <v>103</v>
      </c>
      <c r="S42" s="16" t="n">
        <f aca="false">INDEX($C$3:$D$74,MATCH($O42,$I$3:$I$74),IF($Q42="A",1,2))</f>
        <v>0</v>
      </c>
    </row>
    <row r="43" customFormat="false" ht="15.75" hidden="false" customHeight="true" outlineLevel="0" collapsed="false">
      <c r="A43" s="12" t="s">
        <v>104</v>
      </c>
      <c r="B43" s="12"/>
      <c r="C43" s="13"/>
      <c r="D43" s="13"/>
      <c r="E43" s="14" t="n">
        <f aca="false">IF(C43="",0,IF(C43&gt;D43,1,IF(D43&gt;C43,2,3)))</f>
        <v>0</v>
      </c>
      <c r="F43" s="14"/>
      <c r="G43" s="14"/>
      <c r="H43" s="10"/>
      <c r="I43" s="1" t="n">
        <v>41</v>
      </c>
      <c r="O43" s="2" t="n">
        <f aca="false">RIGHT(P43,LEN(P43)-1)*1</f>
        <v>21</v>
      </c>
      <c r="P43" s="15" t="str">
        <f aca="false">LEFT(R43,LEN(R43)-2)</f>
        <v>G21</v>
      </c>
      <c r="Q43" s="15" t="str">
        <f aca="false">RIGHT(R43,1)</f>
        <v>A</v>
      </c>
      <c r="R43" s="1" t="s">
        <v>105</v>
      </c>
      <c r="S43" s="16" t="n">
        <f aca="false">INDEX($C$3:$D$74,MATCH($O43,$I$3:$I$74),IF($Q43="A",1,2))</f>
        <v>0</v>
      </c>
    </row>
    <row r="44" customFormat="false" ht="15.75" hidden="false" customHeight="true" outlineLevel="0" collapsed="false">
      <c r="A44" s="12" t="s">
        <v>106</v>
      </c>
      <c r="B44" s="12"/>
      <c r="C44" s="13"/>
      <c r="D44" s="13"/>
      <c r="E44" s="14" t="n">
        <f aca="false">IF(C44="",0,IF(C44&gt;D44,1,IF(D44&gt;C44,2,3)))</f>
        <v>0</v>
      </c>
      <c r="F44" s="14"/>
      <c r="G44" s="14"/>
      <c r="H44" s="10"/>
      <c r="I44" s="1" t="n">
        <v>42</v>
      </c>
      <c r="O44" s="2" t="n">
        <f aca="false">RIGHT(P44,LEN(P44)-1)*1</f>
        <v>21</v>
      </c>
      <c r="P44" s="15" t="str">
        <f aca="false">LEFT(R44,LEN(R44)-2)</f>
        <v>G21</v>
      </c>
      <c r="Q44" s="15" t="str">
        <f aca="false">RIGHT(R44,1)</f>
        <v>B</v>
      </c>
      <c r="R44" s="1" t="s">
        <v>107</v>
      </c>
      <c r="S44" s="16" t="n">
        <f aca="false">INDEX($C$3:$D$74,MATCH($O44,$I$3:$I$74),IF($Q44="A",1,2))</f>
        <v>0</v>
      </c>
    </row>
    <row r="45" customFormat="false" ht="15.75" hidden="false" customHeight="true" outlineLevel="0" collapsed="false">
      <c r="A45" s="12" t="s">
        <v>108</v>
      </c>
      <c r="B45" s="12"/>
      <c r="C45" s="13"/>
      <c r="D45" s="13"/>
      <c r="E45" s="14" t="n">
        <f aca="false">IF(C45="",0,IF(C45&gt;D45,1,IF(D45&gt;C45,2,3)))</f>
        <v>0</v>
      </c>
      <c r="F45" s="14"/>
      <c r="G45" s="14"/>
      <c r="H45" s="10"/>
      <c r="I45" s="1" t="n">
        <v>43</v>
      </c>
      <c r="O45" s="2" t="n">
        <f aca="false">RIGHT(P45,LEN(P45)-1)*1</f>
        <v>22</v>
      </c>
      <c r="P45" s="15" t="str">
        <f aca="false">LEFT(R45,LEN(R45)-2)</f>
        <v>G22</v>
      </c>
      <c r="Q45" s="15" t="str">
        <f aca="false">RIGHT(R45,1)</f>
        <v>A</v>
      </c>
      <c r="R45" s="1" t="s">
        <v>109</v>
      </c>
      <c r="S45" s="16" t="n">
        <f aca="false">INDEX($C$3:$D$74,MATCH($O45,$I$3:$I$74),IF($Q45="A",1,2))</f>
        <v>0</v>
      </c>
    </row>
    <row r="46" customFormat="false" ht="15.75" hidden="false" customHeight="true" outlineLevel="0" collapsed="false">
      <c r="A46" s="12" t="s">
        <v>110</v>
      </c>
      <c r="B46" s="12"/>
      <c r="C46" s="13"/>
      <c r="D46" s="13"/>
      <c r="E46" s="14" t="n">
        <f aca="false">IF(C46="",0,IF(C46&gt;D46,1,IF(D46&gt;C46,2,3)))</f>
        <v>0</v>
      </c>
      <c r="F46" s="14"/>
      <c r="G46" s="14"/>
      <c r="H46" s="10"/>
      <c r="I46" s="1" t="n">
        <v>44</v>
      </c>
      <c r="O46" s="2" t="n">
        <f aca="false">RIGHT(P46,LEN(P46)-1)*1</f>
        <v>22</v>
      </c>
      <c r="P46" s="15" t="str">
        <f aca="false">LEFT(R46,LEN(R46)-2)</f>
        <v>G22</v>
      </c>
      <c r="Q46" s="15" t="str">
        <f aca="false">RIGHT(R46,1)</f>
        <v>B</v>
      </c>
      <c r="R46" s="1" t="s">
        <v>111</v>
      </c>
      <c r="S46" s="16" t="n">
        <f aca="false">INDEX($C$3:$D$74,MATCH($O46,$I$3:$I$74),IF($Q46="A",1,2))</f>
        <v>0</v>
      </c>
    </row>
    <row r="47" customFormat="false" ht="15.75" hidden="false" customHeight="true" outlineLevel="0" collapsed="false">
      <c r="A47" s="12" t="s">
        <v>112</v>
      </c>
      <c r="B47" s="12"/>
      <c r="C47" s="13"/>
      <c r="D47" s="13"/>
      <c r="E47" s="14" t="n">
        <f aca="false">IF(C47="",0,IF(C47&gt;D47,1,IF(D47&gt;C47,2,3)))</f>
        <v>0</v>
      </c>
      <c r="F47" s="14"/>
      <c r="G47" s="14"/>
      <c r="H47" s="10"/>
      <c r="I47" s="1" t="n">
        <v>45</v>
      </c>
      <c r="O47" s="2" t="n">
        <f aca="false">RIGHT(P47,LEN(P47)-1)*1</f>
        <v>23</v>
      </c>
      <c r="P47" s="15" t="str">
        <f aca="false">LEFT(R47,LEN(R47)-2)</f>
        <v>G23</v>
      </c>
      <c r="Q47" s="15" t="str">
        <f aca="false">RIGHT(R47,1)</f>
        <v>A</v>
      </c>
      <c r="R47" s="1" t="s">
        <v>113</v>
      </c>
      <c r="S47" s="16" t="n">
        <f aca="false">INDEX($C$3:$D$74,MATCH($O47,$I$3:$I$74),IF($Q47="A",1,2))</f>
        <v>0</v>
      </c>
    </row>
    <row r="48" customFormat="false" ht="15.75" hidden="false" customHeight="true" outlineLevel="0" collapsed="false">
      <c r="A48" s="12" t="s">
        <v>114</v>
      </c>
      <c r="B48" s="12"/>
      <c r="C48" s="13"/>
      <c r="D48" s="13"/>
      <c r="E48" s="14" t="n">
        <f aca="false">IF(C48="",0,IF(C48&gt;D48,1,IF(D48&gt;C48,2,3)))</f>
        <v>0</v>
      </c>
      <c r="F48" s="14"/>
      <c r="G48" s="14"/>
      <c r="H48" s="10"/>
      <c r="I48" s="1" t="n">
        <v>46</v>
      </c>
      <c r="O48" s="2" t="n">
        <f aca="false">RIGHT(P48,LEN(P48)-1)*1</f>
        <v>23</v>
      </c>
      <c r="P48" s="15" t="str">
        <f aca="false">LEFT(R48,LEN(R48)-2)</f>
        <v>G23</v>
      </c>
      <c r="Q48" s="15" t="str">
        <f aca="false">RIGHT(R48,1)</f>
        <v>B</v>
      </c>
      <c r="R48" s="1" t="s">
        <v>115</v>
      </c>
      <c r="S48" s="16" t="n">
        <f aca="false">INDEX($C$3:$D$74,MATCH($O48,$I$3:$I$74),IF($Q48="A",1,2))</f>
        <v>0</v>
      </c>
    </row>
    <row r="49" customFormat="false" ht="15.75" hidden="false" customHeight="true" outlineLevel="0" collapsed="false">
      <c r="A49" s="12" t="s">
        <v>116</v>
      </c>
      <c r="B49" s="12"/>
      <c r="C49" s="13"/>
      <c r="D49" s="13"/>
      <c r="E49" s="14" t="n">
        <f aca="false">IF(C49="",0,IF(C49&gt;D49,1,IF(D49&gt;C49,2,3)))</f>
        <v>0</v>
      </c>
      <c r="F49" s="14"/>
      <c r="G49" s="14"/>
      <c r="H49" s="10"/>
      <c r="I49" s="1" t="n">
        <v>47</v>
      </c>
      <c r="O49" s="2" t="n">
        <f aca="false">RIGHT(P49,LEN(P49)-1)*1</f>
        <v>24</v>
      </c>
      <c r="P49" s="15" t="str">
        <f aca="false">LEFT(R49,LEN(R49)-2)</f>
        <v>G24</v>
      </c>
      <c r="Q49" s="15" t="str">
        <f aca="false">RIGHT(R49,1)</f>
        <v>A</v>
      </c>
      <c r="R49" s="1" t="s">
        <v>117</v>
      </c>
      <c r="S49" s="16" t="n">
        <f aca="false">INDEX($C$3:$D$74,MATCH($O49,$I$3:$I$74),IF($Q49="A",1,2))</f>
        <v>0</v>
      </c>
    </row>
    <row r="50" customFormat="false" ht="15.75" hidden="false" customHeight="true" outlineLevel="0" collapsed="false">
      <c r="A50" s="12" t="s">
        <v>118</v>
      </c>
      <c r="B50" s="12"/>
      <c r="C50" s="13"/>
      <c r="D50" s="13"/>
      <c r="E50" s="14" t="n">
        <f aca="false">IF(C50="",0,IF(C50&gt;D50,1,IF(D50&gt;C50,2,3)))</f>
        <v>0</v>
      </c>
      <c r="F50" s="14"/>
      <c r="G50" s="14"/>
      <c r="H50" s="10"/>
      <c r="I50" s="1" t="n">
        <v>48</v>
      </c>
      <c r="O50" s="2" t="n">
        <f aca="false">RIGHT(P50,LEN(P50)-1)*1</f>
        <v>24</v>
      </c>
      <c r="P50" s="15" t="str">
        <f aca="false">LEFT(R50,LEN(R50)-2)</f>
        <v>G24</v>
      </c>
      <c r="Q50" s="15" t="str">
        <f aca="false">RIGHT(R50,1)</f>
        <v>B</v>
      </c>
      <c r="R50" s="1" t="s">
        <v>119</v>
      </c>
      <c r="S50" s="16" t="n">
        <f aca="false">INDEX($C$3:$D$74,MATCH($O50,$I$3:$I$74),IF($Q50="A",1,2))</f>
        <v>0</v>
      </c>
    </row>
    <row r="51" customFormat="false" ht="15.75" hidden="false" customHeight="true" outlineLevel="0" collapsed="false">
      <c r="A51" s="12" t="s">
        <v>120</v>
      </c>
      <c r="B51" s="12"/>
      <c r="C51" s="13"/>
      <c r="D51" s="13"/>
      <c r="E51" s="14" t="n">
        <f aca="false">IF(C51="",0,IF(C51&gt;D51,1,IF(D51&gt;C51,2,3)))</f>
        <v>0</v>
      </c>
      <c r="F51" s="14"/>
      <c r="G51" s="14"/>
      <c r="H51" s="10"/>
      <c r="I51" s="1" t="n">
        <v>49</v>
      </c>
      <c r="O51" s="2" t="n">
        <f aca="false">RIGHT(P51,LEN(P51)-1)*1</f>
        <v>25</v>
      </c>
      <c r="P51" s="15" t="str">
        <f aca="false">LEFT(R51,LEN(R51)-2)</f>
        <v>G25</v>
      </c>
      <c r="Q51" s="15" t="str">
        <f aca="false">RIGHT(R51,1)</f>
        <v>A</v>
      </c>
      <c r="R51" s="1" t="s">
        <v>121</v>
      </c>
      <c r="S51" s="16" t="n">
        <f aca="false">INDEX($C$3:$D$74,MATCH($O51,$I$3:$I$74),IF($Q51="A",1,2))</f>
        <v>0</v>
      </c>
    </row>
    <row r="52" customFormat="false" ht="15.75" hidden="false" customHeight="true" outlineLevel="0" collapsed="false">
      <c r="A52" s="12" t="s">
        <v>122</v>
      </c>
      <c r="B52" s="12"/>
      <c r="C52" s="13"/>
      <c r="D52" s="13"/>
      <c r="E52" s="14" t="n">
        <f aca="false">IF(C52="",0,IF(C52&gt;D52,1,IF(D52&gt;C52,2,3)))</f>
        <v>0</v>
      </c>
      <c r="F52" s="14"/>
      <c r="G52" s="14"/>
      <c r="H52" s="10"/>
      <c r="I52" s="1" t="n">
        <v>50</v>
      </c>
      <c r="O52" s="2" t="n">
        <f aca="false">RIGHT(P52,LEN(P52)-1)*1</f>
        <v>25</v>
      </c>
      <c r="P52" s="15" t="str">
        <f aca="false">LEFT(R52,LEN(R52)-2)</f>
        <v>G25</v>
      </c>
      <c r="Q52" s="15" t="str">
        <f aca="false">RIGHT(R52,1)</f>
        <v>B</v>
      </c>
      <c r="R52" s="1" t="s">
        <v>123</v>
      </c>
      <c r="S52" s="16" t="n">
        <f aca="false">INDEX($C$3:$D$74,MATCH($O52,$I$3:$I$74),IF($Q52="A",1,2))</f>
        <v>0</v>
      </c>
    </row>
    <row r="53" customFormat="false" ht="15.75" hidden="false" customHeight="true" outlineLevel="0" collapsed="false">
      <c r="A53" s="12" t="s">
        <v>124</v>
      </c>
      <c r="B53" s="12"/>
      <c r="C53" s="13"/>
      <c r="D53" s="13"/>
      <c r="E53" s="14" t="n">
        <f aca="false">IF(C53="",0,IF(C53&gt;D53,1,IF(D53&gt;C53,2,3)))</f>
        <v>0</v>
      </c>
      <c r="F53" s="14"/>
      <c r="G53" s="14"/>
      <c r="H53" s="10"/>
      <c r="I53" s="1" t="n">
        <v>51</v>
      </c>
      <c r="O53" s="2" t="n">
        <f aca="false">RIGHT(P53,LEN(P53)-1)*1</f>
        <v>26</v>
      </c>
      <c r="P53" s="15" t="str">
        <f aca="false">LEFT(R53,LEN(R53)-2)</f>
        <v>G26</v>
      </c>
      <c r="Q53" s="15" t="str">
        <f aca="false">RIGHT(R53,1)</f>
        <v>A</v>
      </c>
      <c r="R53" s="1" t="s">
        <v>125</v>
      </c>
      <c r="S53" s="16" t="n">
        <f aca="false">INDEX($C$3:$D$74,MATCH($O53,$I$3:$I$74),IF($Q53="A",1,2))</f>
        <v>0</v>
      </c>
    </row>
    <row r="54" customFormat="false" ht="15.75" hidden="false" customHeight="true" outlineLevel="0" collapsed="false">
      <c r="A54" s="12" t="s">
        <v>126</v>
      </c>
      <c r="B54" s="12"/>
      <c r="C54" s="13"/>
      <c r="D54" s="13"/>
      <c r="E54" s="14" t="n">
        <f aca="false">IF(C54="",0,IF(C54&gt;D54,1,IF(D54&gt;C54,2,3)))</f>
        <v>0</v>
      </c>
      <c r="F54" s="14"/>
      <c r="G54" s="14"/>
      <c r="H54" s="10"/>
      <c r="I54" s="1" t="n">
        <v>52</v>
      </c>
      <c r="O54" s="2" t="n">
        <f aca="false">RIGHT(P54,LEN(P54)-1)*1</f>
        <v>26</v>
      </c>
      <c r="P54" s="15" t="str">
        <f aca="false">LEFT(R54,LEN(R54)-2)</f>
        <v>G26</v>
      </c>
      <c r="Q54" s="15" t="str">
        <f aca="false">RIGHT(R54,1)</f>
        <v>B</v>
      </c>
      <c r="R54" s="1" t="s">
        <v>127</v>
      </c>
      <c r="S54" s="16" t="n">
        <f aca="false">INDEX($C$3:$D$74,MATCH($O54,$I$3:$I$74),IF($Q54="A",1,2))</f>
        <v>0</v>
      </c>
    </row>
    <row r="55" customFormat="false" ht="15.75" hidden="false" customHeight="true" outlineLevel="0" collapsed="false">
      <c r="A55" s="12" t="s">
        <v>128</v>
      </c>
      <c r="B55" s="12"/>
      <c r="C55" s="13"/>
      <c r="D55" s="13"/>
      <c r="E55" s="14" t="n">
        <f aca="false">IF(C55="",0,IF(C55&gt;D55,1,IF(D55&gt;C55,2,3)))</f>
        <v>0</v>
      </c>
      <c r="F55" s="14"/>
      <c r="G55" s="14"/>
      <c r="H55" s="10"/>
      <c r="I55" s="1" t="n">
        <v>53</v>
      </c>
      <c r="O55" s="2" t="n">
        <f aca="false">RIGHT(P55,LEN(P55)-1)*1</f>
        <v>27</v>
      </c>
      <c r="P55" s="15" t="str">
        <f aca="false">LEFT(R55,LEN(R55)-2)</f>
        <v>G27</v>
      </c>
      <c r="Q55" s="15" t="str">
        <f aca="false">RIGHT(R55,1)</f>
        <v>A</v>
      </c>
      <c r="R55" s="1" t="s">
        <v>129</v>
      </c>
      <c r="S55" s="16" t="n">
        <f aca="false">INDEX($C$3:$D$74,MATCH($O55,$I$3:$I$74),IF($Q55="A",1,2))</f>
        <v>0</v>
      </c>
    </row>
    <row r="56" customFormat="false" ht="15.75" hidden="false" customHeight="true" outlineLevel="0" collapsed="false">
      <c r="A56" s="12" t="s">
        <v>130</v>
      </c>
      <c r="B56" s="12"/>
      <c r="C56" s="13"/>
      <c r="D56" s="13"/>
      <c r="E56" s="14" t="n">
        <f aca="false">IF(C56="",0,IF(C56&gt;D56,1,IF(D56&gt;C56,2,3)))</f>
        <v>0</v>
      </c>
      <c r="F56" s="14"/>
      <c r="G56" s="14"/>
      <c r="H56" s="10"/>
      <c r="I56" s="1" t="n">
        <v>54</v>
      </c>
      <c r="O56" s="2" t="n">
        <f aca="false">RIGHT(P56,LEN(P56)-1)*1</f>
        <v>27</v>
      </c>
      <c r="P56" s="15" t="str">
        <f aca="false">LEFT(R56,LEN(R56)-2)</f>
        <v>G27</v>
      </c>
      <c r="Q56" s="15" t="str">
        <f aca="false">RIGHT(R56,1)</f>
        <v>B</v>
      </c>
      <c r="R56" s="1" t="s">
        <v>131</v>
      </c>
      <c r="S56" s="16" t="n">
        <f aca="false">INDEX($C$3:$D$74,MATCH($O56,$I$3:$I$74),IF($Q56="A",1,2))</f>
        <v>0</v>
      </c>
    </row>
    <row r="57" customFormat="false" ht="15.75" hidden="false" customHeight="true" outlineLevel="0" collapsed="false">
      <c r="A57" s="12" t="s">
        <v>132</v>
      </c>
      <c r="B57" s="12"/>
      <c r="C57" s="13"/>
      <c r="D57" s="13"/>
      <c r="E57" s="14" t="n">
        <f aca="false">IF(C57="",0,IF(C57&gt;D57,1,IF(D57&gt;C57,2,3)))</f>
        <v>0</v>
      </c>
      <c r="F57" s="14"/>
      <c r="G57" s="14"/>
      <c r="H57" s="10"/>
      <c r="I57" s="1" t="n">
        <v>55</v>
      </c>
      <c r="O57" s="2" t="n">
        <f aca="false">RIGHT(P57,LEN(P57)-1)*1</f>
        <v>28</v>
      </c>
      <c r="P57" s="15" t="str">
        <f aca="false">LEFT(R57,LEN(R57)-2)</f>
        <v>G28</v>
      </c>
      <c r="Q57" s="15" t="str">
        <f aca="false">RIGHT(R57,1)</f>
        <v>A</v>
      </c>
      <c r="R57" s="1" t="s">
        <v>133</v>
      </c>
      <c r="S57" s="16" t="n">
        <f aca="false">INDEX($C$3:$D$74,MATCH($O57,$I$3:$I$74),IF($Q57="A",1,2))</f>
        <v>0</v>
      </c>
    </row>
    <row r="58" customFormat="false" ht="15.75" hidden="false" customHeight="true" outlineLevel="0" collapsed="false">
      <c r="A58" s="12" t="s">
        <v>134</v>
      </c>
      <c r="B58" s="12"/>
      <c r="C58" s="13"/>
      <c r="D58" s="13"/>
      <c r="E58" s="14" t="n">
        <f aca="false">IF(C58="",0,IF(C58&gt;D58,1,IF(D58&gt;C58,2,3)))</f>
        <v>0</v>
      </c>
      <c r="F58" s="14"/>
      <c r="G58" s="14"/>
      <c r="H58" s="10"/>
      <c r="I58" s="1" t="n">
        <v>56</v>
      </c>
      <c r="O58" s="2" t="n">
        <f aca="false">RIGHT(P58,LEN(P58)-1)*1</f>
        <v>28</v>
      </c>
      <c r="P58" s="15" t="str">
        <f aca="false">LEFT(R58,LEN(R58)-2)</f>
        <v>G28</v>
      </c>
      <c r="Q58" s="15" t="str">
        <f aca="false">RIGHT(R58,1)</f>
        <v>B</v>
      </c>
      <c r="R58" s="1" t="s">
        <v>135</v>
      </c>
      <c r="S58" s="16" t="n">
        <f aca="false">INDEX($C$3:$D$74,MATCH($O58,$I$3:$I$74),IF($Q58="A",1,2))</f>
        <v>0</v>
      </c>
    </row>
    <row r="59" customFormat="false" ht="15.75" hidden="false" customHeight="true" outlineLevel="0" collapsed="false">
      <c r="A59" s="12" t="s">
        <v>136</v>
      </c>
      <c r="B59" s="12"/>
      <c r="C59" s="13"/>
      <c r="D59" s="13"/>
      <c r="E59" s="14" t="n">
        <f aca="false">IF(C59="",0,IF(C59&gt;D59,1,IF(D59&gt;C59,2,3)))</f>
        <v>0</v>
      </c>
      <c r="F59" s="14"/>
      <c r="G59" s="14"/>
      <c r="H59" s="10"/>
      <c r="I59" s="1" t="n">
        <v>57</v>
      </c>
      <c r="O59" s="2" t="n">
        <f aca="false">RIGHT(P59,LEN(P59)-1)*1</f>
        <v>29</v>
      </c>
      <c r="P59" s="15" t="str">
        <f aca="false">LEFT(R59,LEN(R59)-2)</f>
        <v>G29</v>
      </c>
      <c r="Q59" s="15" t="str">
        <f aca="false">RIGHT(R59,1)</f>
        <v>A</v>
      </c>
      <c r="R59" s="1" t="s">
        <v>137</v>
      </c>
      <c r="S59" s="16" t="n">
        <f aca="false">INDEX($C$3:$D$74,MATCH($O59,$I$3:$I$74),IF($Q59="A",1,2))</f>
        <v>0</v>
      </c>
    </row>
    <row r="60" customFormat="false" ht="15.75" hidden="false" customHeight="true" outlineLevel="0" collapsed="false">
      <c r="A60" s="12" t="s">
        <v>138</v>
      </c>
      <c r="B60" s="12"/>
      <c r="C60" s="13"/>
      <c r="D60" s="13"/>
      <c r="E60" s="14" t="n">
        <f aca="false">IF(C60="",0,IF(C60&gt;D60,1,IF(D60&gt;C60,2,3)))</f>
        <v>0</v>
      </c>
      <c r="F60" s="14"/>
      <c r="G60" s="14"/>
      <c r="H60" s="10"/>
      <c r="I60" s="1" t="n">
        <v>58</v>
      </c>
      <c r="O60" s="2" t="n">
        <f aca="false">RIGHT(P60,LEN(P60)-1)*1</f>
        <v>29</v>
      </c>
      <c r="P60" s="15" t="str">
        <f aca="false">LEFT(R60,LEN(R60)-2)</f>
        <v>G29</v>
      </c>
      <c r="Q60" s="15" t="str">
        <f aca="false">RIGHT(R60,1)</f>
        <v>B</v>
      </c>
      <c r="R60" s="1" t="s">
        <v>139</v>
      </c>
      <c r="S60" s="16" t="n">
        <f aca="false">INDEX($C$3:$D$74,MATCH($O60,$I$3:$I$74),IF($Q60="A",1,2))</f>
        <v>0</v>
      </c>
    </row>
    <row r="61" customFormat="false" ht="15.75" hidden="false" customHeight="true" outlineLevel="0" collapsed="false">
      <c r="A61" s="12" t="s">
        <v>140</v>
      </c>
      <c r="B61" s="12"/>
      <c r="C61" s="13"/>
      <c r="D61" s="13"/>
      <c r="E61" s="14" t="n">
        <f aca="false">IF(C61="",0,IF(C61&gt;D61,1,IF(D61&gt;C61,2,3)))</f>
        <v>0</v>
      </c>
      <c r="F61" s="14"/>
      <c r="G61" s="14"/>
      <c r="H61" s="10"/>
      <c r="I61" s="1" t="n">
        <v>59</v>
      </c>
      <c r="O61" s="2" t="n">
        <f aca="false">RIGHT(P61,LEN(P61)-1)*1</f>
        <v>30</v>
      </c>
      <c r="P61" s="15" t="str">
        <f aca="false">LEFT(R61,LEN(R61)-2)</f>
        <v>G30</v>
      </c>
      <c r="Q61" s="15" t="str">
        <f aca="false">RIGHT(R61,1)</f>
        <v>A</v>
      </c>
      <c r="R61" s="1" t="s">
        <v>141</v>
      </c>
      <c r="S61" s="16" t="n">
        <f aca="false">INDEX($C$3:$D$74,MATCH($O61,$I$3:$I$74),IF($Q61="A",1,2))</f>
        <v>0</v>
      </c>
    </row>
    <row r="62" customFormat="false" ht="15.75" hidden="false" customHeight="true" outlineLevel="0" collapsed="false">
      <c r="A62" s="12" t="s">
        <v>142</v>
      </c>
      <c r="B62" s="12"/>
      <c r="C62" s="13"/>
      <c r="D62" s="13"/>
      <c r="E62" s="14" t="n">
        <f aca="false">IF(C62="",0,IF(C62&gt;D62,1,IF(D62&gt;C62,2,3)))</f>
        <v>0</v>
      </c>
      <c r="F62" s="14"/>
      <c r="G62" s="14"/>
      <c r="H62" s="10"/>
      <c r="I62" s="1" t="n">
        <v>60</v>
      </c>
      <c r="O62" s="2" t="n">
        <f aca="false">RIGHT(P62,LEN(P62)-1)*1</f>
        <v>30</v>
      </c>
      <c r="P62" s="15" t="str">
        <f aca="false">LEFT(R62,LEN(R62)-2)</f>
        <v>G30</v>
      </c>
      <c r="Q62" s="15" t="str">
        <f aca="false">RIGHT(R62,1)</f>
        <v>B</v>
      </c>
      <c r="R62" s="1" t="s">
        <v>143</v>
      </c>
      <c r="S62" s="16" t="n">
        <f aca="false">INDEX($C$3:$D$74,MATCH($O62,$I$3:$I$74),IF($Q62="A",1,2))</f>
        <v>0</v>
      </c>
    </row>
    <row r="63" customFormat="false" ht="15.75" hidden="false" customHeight="true" outlineLevel="0" collapsed="false">
      <c r="A63" s="12" t="s">
        <v>144</v>
      </c>
      <c r="B63" s="12"/>
      <c r="C63" s="13"/>
      <c r="D63" s="13"/>
      <c r="E63" s="14" t="n">
        <f aca="false">IF(C63="",0,IF(C63&gt;D63,1,IF(D63&gt;C63,2,3)))</f>
        <v>0</v>
      </c>
      <c r="F63" s="14"/>
      <c r="G63" s="14"/>
      <c r="H63" s="10"/>
      <c r="I63" s="1" t="n">
        <v>61</v>
      </c>
      <c r="O63" s="2" t="n">
        <f aca="false">RIGHT(P63,LEN(P63)-1)*1</f>
        <v>31</v>
      </c>
      <c r="P63" s="15" t="str">
        <f aca="false">LEFT(R63,LEN(R63)-2)</f>
        <v>G31</v>
      </c>
      <c r="Q63" s="15" t="str">
        <f aca="false">RIGHT(R63,1)</f>
        <v>A</v>
      </c>
      <c r="R63" s="1" t="s">
        <v>145</v>
      </c>
      <c r="S63" s="16" t="n">
        <f aca="false">INDEX($C$3:$D$74,MATCH($O63,$I$3:$I$74),IF($Q63="A",1,2))</f>
        <v>0</v>
      </c>
    </row>
    <row r="64" customFormat="false" ht="15.75" hidden="false" customHeight="true" outlineLevel="0" collapsed="false">
      <c r="A64" s="12" t="s">
        <v>146</v>
      </c>
      <c r="B64" s="12"/>
      <c r="C64" s="13"/>
      <c r="D64" s="13"/>
      <c r="E64" s="14" t="n">
        <f aca="false">IF(C64="",0,IF(C64&gt;D64,1,IF(D64&gt;C64,2,3)))</f>
        <v>0</v>
      </c>
      <c r="F64" s="14"/>
      <c r="G64" s="14"/>
      <c r="H64" s="10"/>
      <c r="I64" s="1" t="n">
        <v>62</v>
      </c>
      <c r="O64" s="2" t="n">
        <f aca="false">RIGHT(P64,LEN(P64)-1)*1</f>
        <v>31</v>
      </c>
      <c r="P64" s="15" t="str">
        <f aca="false">LEFT(R64,LEN(R64)-2)</f>
        <v>G31</v>
      </c>
      <c r="Q64" s="15" t="str">
        <f aca="false">RIGHT(R64,1)</f>
        <v>B</v>
      </c>
      <c r="R64" s="1" t="s">
        <v>147</v>
      </c>
      <c r="S64" s="16" t="n">
        <f aca="false">INDEX($C$3:$D$74,MATCH($O64,$I$3:$I$74),IF($Q64="A",1,2))</f>
        <v>0</v>
      </c>
    </row>
    <row r="65" customFormat="false" ht="15.75" hidden="false" customHeight="true" outlineLevel="0" collapsed="false">
      <c r="A65" s="12" t="s">
        <v>148</v>
      </c>
      <c r="B65" s="12"/>
      <c r="C65" s="13"/>
      <c r="D65" s="13"/>
      <c r="E65" s="14" t="n">
        <f aca="false">IF(C65="",0,IF(C65&gt;D65,1,IF(D65&gt;C65,2,3)))</f>
        <v>0</v>
      </c>
      <c r="F65" s="14"/>
      <c r="G65" s="14"/>
      <c r="H65" s="10"/>
      <c r="I65" s="1" t="n">
        <v>63</v>
      </c>
      <c r="O65" s="2" t="n">
        <f aca="false">RIGHT(P65,LEN(P65)-1)*1</f>
        <v>32</v>
      </c>
      <c r="P65" s="15" t="str">
        <f aca="false">LEFT(R65,LEN(R65)-2)</f>
        <v>G32</v>
      </c>
      <c r="Q65" s="15" t="str">
        <f aca="false">RIGHT(R65,1)</f>
        <v>A</v>
      </c>
      <c r="R65" s="1" t="s">
        <v>149</v>
      </c>
      <c r="S65" s="16" t="n">
        <f aca="false">INDEX($C$3:$D$74,MATCH($O65,$I$3:$I$74),IF($Q65="A",1,2))</f>
        <v>0</v>
      </c>
    </row>
    <row r="66" customFormat="false" ht="15.75" hidden="false" customHeight="false" outlineLevel="0" collapsed="false">
      <c r="A66" s="12" t="s">
        <v>150</v>
      </c>
      <c r="B66" s="12"/>
      <c r="C66" s="13"/>
      <c r="D66" s="13"/>
      <c r="E66" s="14" t="n">
        <f aca="false">IF(C66="",0,IF(C66&gt;D66,1,IF(D66&gt;C66,2,3)))</f>
        <v>0</v>
      </c>
      <c r="F66" s="14"/>
      <c r="G66" s="14"/>
      <c r="H66" s="10"/>
      <c r="I66" s="1" t="n">
        <v>64</v>
      </c>
      <c r="O66" s="2" t="n">
        <f aca="false">RIGHT(P66,LEN(P66)-1)*1</f>
        <v>32</v>
      </c>
      <c r="P66" s="15" t="str">
        <f aca="false">LEFT(R66,LEN(R66)-2)</f>
        <v>G32</v>
      </c>
      <c r="Q66" s="15" t="str">
        <f aca="false">RIGHT(R66,1)</f>
        <v>B</v>
      </c>
      <c r="R66" s="1" t="s">
        <v>151</v>
      </c>
      <c r="S66" s="16" t="n">
        <f aca="false">INDEX($C$3:$D$74,MATCH($O66,$I$3:$I$74),IF($Q66="A",1,2))</f>
        <v>0</v>
      </c>
    </row>
    <row r="67" customFormat="false" ht="15.75" hidden="false" customHeight="false" outlineLevel="0" collapsed="false">
      <c r="A67" s="12" t="s">
        <v>152</v>
      </c>
      <c r="B67" s="12"/>
      <c r="C67" s="13"/>
      <c r="D67" s="13"/>
      <c r="E67" s="14" t="n">
        <f aca="false">IF(C67="",0,IF(C67&gt;D67,1,IF(D67&gt;C67,2,3)))</f>
        <v>0</v>
      </c>
      <c r="F67" s="14"/>
      <c r="G67" s="14"/>
      <c r="H67" s="10"/>
      <c r="I67" s="1" t="n">
        <v>65</v>
      </c>
      <c r="O67" s="2" t="n">
        <f aca="false">RIGHT(P67,LEN(P67)-1)*1</f>
        <v>33</v>
      </c>
      <c r="P67" s="15" t="str">
        <f aca="false">LEFT(R67,LEN(R67)-2)</f>
        <v>G33</v>
      </c>
      <c r="Q67" s="15" t="str">
        <f aca="false">RIGHT(R67,1)</f>
        <v>A</v>
      </c>
      <c r="R67" s="1" t="s">
        <v>153</v>
      </c>
      <c r="S67" s="16" t="n">
        <f aca="false">INDEX($C$3:$D$74,MATCH($O67,$I$3:$I$74),IF($Q67="A",1,2))</f>
        <v>0</v>
      </c>
    </row>
    <row r="68" customFormat="false" ht="15.75" hidden="false" customHeight="false" outlineLevel="0" collapsed="false">
      <c r="A68" s="12" t="s">
        <v>154</v>
      </c>
      <c r="B68" s="12"/>
      <c r="C68" s="13"/>
      <c r="D68" s="13"/>
      <c r="E68" s="14" t="n">
        <f aca="false">IF(C68="",0,IF(C68&gt;D68,1,IF(D68&gt;C68,2,3)))</f>
        <v>0</v>
      </c>
      <c r="F68" s="14"/>
      <c r="G68" s="14"/>
      <c r="H68" s="10"/>
      <c r="I68" s="1" t="n">
        <v>66</v>
      </c>
      <c r="O68" s="2" t="n">
        <f aca="false">RIGHT(P68,LEN(P68)-1)*1</f>
        <v>33</v>
      </c>
      <c r="P68" s="15" t="str">
        <f aca="false">LEFT(R68,LEN(R68)-2)</f>
        <v>G33</v>
      </c>
      <c r="Q68" s="15" t="str">
        <f aca="false">RIGHT(R68,1)</f>
        <v>B</v>
      </c>
      <c r="R68" s="1" t="s">
        <v>155</v>
      </c>
      <c r="S68" s="16" t="n">
        <f aca="false">INDEX($C$3:$D$74,MATCH($O68,$I$3:$I$74),IF($Q68="A",1,2))</f>
        <v>0</v>
      </c>
    </row>
    <row r="69" customFormat="false" ht="15.75" hidden="false" customHeight="false" outlineLevel="0" collapsed="false">
      <c r="A69" s="12" t="s">
        <v>156</v>
      </c>
      <c r="B69" s="12"/>
      <c r="C69" s="13"/>
      <c r="D69" s="13"/>
      <c r="E69" s="14" t="n">
        <f aca="false">IF(C69="",0,IF(C69&gt;D69,1,IF(D69&gt;C69,2,3)))</f>
        <v>0</v>
      </c>
      <c r="F69" s="14"/>
      <c r="G69" s="14"/>
      <c r="H69" s="10"/>
      <c r="I69" s="1" t="n">
        <v>67</v>
      </c>
      <c r="O69" s="2" t="n">
        <f aca="false">RIGHT(P69,LEN(P69)-1)*1</f>
        <v>34</v>
      </c>
      <c r="P69" s="15" t="str">
        <f aca="false">LEFT(R69,LEN(R69)-2)</f>
        <v>G34</v>
      </c>
      <c r="Q69" s="15" t="str">
        <f aca="false">RIGHT(R69,1)</f>
        <v>A</v>
      </c>
      <c r="R69" s="1" t="s">
        <v>157</v>
      </c>
      <c r="S69" s="16" t="n">
        <f aca="false">INDEX($C$3:$D$74,MATCH($O69,$I$3:$I$74),IF($Q69="A",1,2))</f>
        <v>0</v>
      </c>
    </row>
    <row r="70" customFormat="false" ht="15.75" hidden="false" customHeight="false" outlineLevel="0" collapsed="false">
      <c r="A70" s="12" t="s">
        <v>158</v>
      </c>
      <c r="B70" s="12"/>
      <c r="C70" s="13"/>
      <c r="D70" s="13"/>
      <c r="E70" s="14" t="n">
        <f aca="false">IF(C70="",0,IF(C70&gt;D70,1,IF(D70&gt;C70,2,3)))</f>
        <v>0</v>
      </c>
      <c r="F70" s="14"/>
      <c r="G70" s="14"/>
      <c r="H70" s="10"/>
      <c r="I70" s="1" t="n">
        <v>68</v>
      </c>
      <c r="O70" s="2" t="n">
        <f aca="false">RIGHT(P70,LEN(P70)-1)*1</f>
        <v>34</v>
      </c>
      <c r="P70" s="15" t="str">
        <f aca="false">LEFT(R70,LEN(R70)-2)</f>
        <v>G34</v>
      </c>
      <c r="Q70" s="15" t="str">
        <f aca="false">RIGHT(R70,1)</f>
        <v>B</v>
      </c>
      <c r="R70" s="1" t="s">
        <v>159</v>
      </c>
      <c r="S70" s="16" t="n">
        <f aca="false">INDEX($C$3:$D$74,MATCH($O70,$I$3:$I$74),IF($Q70="A",1,2))</f>
        <v>0</v>
      </c>
    </row>
    <row r="71" customFormat="false" ht="15.75" hidden="false" customHeight="false" outlineLevel="0" collapsed="false">
      <c r="A71" s="12" t="s">
        <v>160</v>
      </c>
      <c r="B71" s="12"/>
      <c r="C71" s="13"/>
      <c r="D71" s="13"/>
      <c r="E71" s="14" t="n">
        <f aca="false">IF(C71="",0,IF(C71&gt;D71,1,IF(D71&gt;C71,2,3)))</f>
        <v>0</v>
      </c>
      <c r="F71" s="14"/>
      <c r="G71" s="14"/>
      <c r="H71" s="10"/>
      <c r="I71" s="1" t="n">
        <v>69</v>
      </c>
      <c r="O71" s="2" t="n">
        <f aca="false">RIGHT(P71,LEN(P71)-1)*1</f>
        <v>35</v>
      </c>
      <c r="P71" s="15" t="str">
        <f aca="false">LEFT(R71,LEN(R71)-2)</f>
        <v>G35</v>
      </c>
      <c r="Q71" s="15" t="str">
        <f aca="false">RIGHT(R71,1)</f>
        <v>A</v>
      </c>
      <c r="R71" s="1" t="s">
        <v>161</v>
      </c>
      <c r="S71" s="16" t="n">
        <f aca="false">INDEX($C$3:$D$74,MATCH($O71,$I$3:$I$74),IF($Q71="A",1,2))</f>
        <v>0</v>
      </c>
    </row>
    <row r="72" customFormat="false" ht="15.75" hidden="false" customHeight="false" outlineLevel="0" collapsed="false">
      <c r="A72" s="12" t="s">
        <v>162</v>
      </c>
      <c r="B72" s="12"/>
      <c r="C72" s="13"/>
      <c r="D72" s="13"/>
      <c r="E72" s="14" t="n">
        <f aca="false">IF(C72="",0,IF(C72&gt;D72,1,IF(D72&gt;C72,2,3)))</f>
        <v>0</v>
      </c>
      <c r="F72" s="14"/>
      <c r="G72" s="14"/>
      <c r="H72" s="10"/>
      <c r="I72" s="1" t="n">
        <v>70</v>
      </c>
      <c r="O72" s="2" t="n">
        <f aca="false">RIGHT(P72,LEN(P72)-1)*1</f>
        <v>35</v>
      </c>
      <c r="P72" s="15" t="str">
        <f aca="false">LEFT(R72,LEN(R72)-2)</f>
        <v>G35</v>
      </c>
      <c r="Q72" s="15" t="str">
        <f aca="false">RIGHT(R72,1)</f>
        <v>B</v>
      </c>
      <c r="R72" s="1" t="s">
        <v>163</v>
      </c>
      <c r="S72" s="16" t="n">
        <f aca="false">INDEX($C$3:$D$74,MATCH($O72,$I$3:$I$74),IF($Q72="A",1,2))</f>
        <v>0</v>
      </c>
    </row>
    <row r="73" customFormat="false" ht="15.75" hidden="false" customHeight="false" outlineLevel="0" collapsed="false">
      <c r="A73" s="12" t="s">
        <v>164</v>
      </c>
      <c r="B73" s="12"/>
      <c r="C73" s="13"/>
      <c r="D73" s="13"/>
      <c r="E73" s="14" t="n">
        <f aca="false">IF(C73="",0,IF(C73&gt;D73,1,IF(D73&gt;C73,2,3)))</f>
        <v>0</v>
      </c>
      <c r="F73" s="14"/>
      <c r="G73" s="14"/>
      <c r="H73" s="10"/>
      <c r="I73" s="1" t="n">
        <v>71</v>
      </c>
      <c r="O73" s="2" t="n">
        <f aca="false">RIGHT(P73,LEN(P73)-1)*1</f>
        <v>36</v>
      </c>
      <c r="P73" s="15" t="str">
        <f aca="false">LEFT(R73,LEN(R73)-2)</f>
        <v>G36</v>
      </c>
      <c r="Q73" s="15" t="str">
        <f aca="false">RIGHT(R73,1)</f>
        <v>A</v>
      </c>
      <c r="R73" s="1" t="s">
        <v>165</v>
      </c>
      <c r="S73" s="16" t="n">
        <f aca="false">INDEX($C$3:$D$74,MATCH($O73,$I$3:$I$74),IF($Q73="A",1,2))</f>
        <v>0</v>
      </c>
    </row>
    <row r="74" customFormat="false" ht="15.75" hidden="false" customHeight="false" outlineLevel="0" collapsed="false">
      <c r="A74" s="12" t="s">
        <v>166</v>
      </c>
      <c r="B74" s="12"/>
      <c r="C74" s="13"/>
      <c r="D74" s="13"/>
      <c r="E74" s="14" t="n">
        <f aca="false">IF(C74="",0,IF(C74&gt;D74,1,IF(D74&gt;C74,2,3)))</f>
        <v>0</v>
      </c>
      <c r="F74" s="14"/>
      <c r="G74" s="14"/>
      <c r="H74" s="10"/>
      <c r="I74" s="1" t="n">
        <v>72</v>
      </c>
      <c r="O74" s="2" t="n">
        <f aca="false">RIGHT(P74,LEN(P74)-1)*1</f>
        <v>36</v>
      </c>
      <c r="P74" s="15" t="str">
        <f aca="false">LEFT(R74,LEN(R74)-2)</f>
        <v>G36</v>
      </c>
      <c r="Q74" s="15" t="str">
        <f aca="false">RIGHT(R74,1)</f>
        <v>B</v>
      </c>
      <c r="R74" s="1" t="s">
        <v>167</v>
      </c>
      <c r="S74" s="16" t="n">
        <f aca="false">INDEX($C$3:$D$74,MATCH($O74,$I$3:$I$74),IF($Q74="A",1,2))</f>
        <v>0</v>
      </c>
      <c r="U74" s="2" t="s">
        <v>168</v>
      </c>
    </row>
    <row r="75" customFormat="false" ht="15.75" hidden="false" customHeight="false" outlineLevel="0" collapsed="false">
      <c r="A75" s="10" t="s">
        <v>169</v>
      </c>
      <c r="B75" s="10"/>
      <c r="C75" s="10"/>
      <c r="D75" s="10"/>
      <c r="E75" s="9"/>
      <c r="F75" s="9"/>
      <c r="G75" s="9"/>
      <c r="H75" s="10"/>
      <c r="O75" s="2" t="n">
        <f aca="false">RIGHT(P75,LEN(P75)-1)*1</f>
        <v>37</v>
      </c>
      <c r="P75" s="15" t="str">
        <f aca="false">LEFT(R75,LEN(R75)-2)</f>
        <v>G37</v>
      </c>
      <c r="Q75" s="15" t="str">
        <f aca="false">RIGHT(R75,1)</f>
        <v>A</v>
      </c>
      <c r="R75" s="2" t="s">
        <v>170</v>
      </c>
      <c r="S75" s="16" t="n">
        <f aca="false">INDEX($C$3:$D$74,MATCH($O75,$I$3:$I$74),IF($Q75="A",1,2))</f>
        <v>0</v>
      </c>
    </row>
    <row r="76" customFormat="false" ht="15.75" hidden="false" customHeight="false" outlineLevel="0" collapsed="false">
      <c r="A76" s="10"/>
      <c r="B76" s="19" t="s">
        <v>171</v>
      </c>
      <c r="C76" s="19"/>
      <c r="D76" s="19"/>
      <c r="E76" s="20"/>
      <c r="F76" s="20"/>
      <c r="G76" s="20"/>
      <c r="H76" s="10"/>
      <c r="J76" s="1" t="s">
        <v>11</v>
      </c>
      <c r="O76" s="2" t="n">
        <f aca="false">RIGHT(P76,LEN(P76)-1)*1</f>
        <v>37</v>
      </c>
      <c r="P76" s="15" t="str">
        <f aca="false">LEFT(R76,LEN(R76)-2)</f>
        <v>G37</v>
      </c>
      <c r="Q76" s="15" t="str">
        <f aca="false">RIGHT(R76,1)</f>
        <v>B</v>
      </c>
      <c r="R76" s="2" t="s">
        <v>172</v>
      </c>
      <c r="S76" s="16" t="n">
        <f aca="false">INDEX($C$3:$D$74,MATCH($O76,$I$3:$I$74),IF($Q76="A",1,2))</f>
        <v>0</v>
      </c>
      <c r="U76" s="1" t="n">
        <f aca="false" t="array" ref="U76:U76">SUM(COUNTIF(B76,L32LANDEN))</f>
        <v>1</v>
      </c>
      <c r="V76" s="1" t="n">
        <f aca="false" t="array" ref="V76:V76">SUM(COUNTIF(C76,L32LANDEN))</f>
        <v>0</v>
      </c>
      <c r="W76" s="17"/>
      <c r="AA76" s="1" t="n">
        <f aca="false" t="array" ref="AA76:AA76">SUM(COUNTIF(D76,L32LANDEN))</f>
        <v>0</v>
      </c>
      <c r="AB76" s="1" t="n">
        <f aca="false" t="array" ref="AB76:AB76">SUM(COUNTIF(E76,L32LANDEN))</f>
        <v>0</v>
      </c>
      <c r="DN76" s="21" t="s">
        <v>173</v>
      </c>
      <c r="DO76" s="21"/>
      <c r="DP76" s="21"/>
    </row>
    <row r="77" customFormat="false" ht="15.75" hidden="false" customHeight="false" outlineLevel="0" collapsed="false">
      <c r="A77" s="10"/>
      <c r="B77" s="19" t="s">
        <v>174</v>
      </c>
      <c r="C77" s="19"/>
      <c r="D77" s="19"/>
      <c r="E77" s="20"/>
      <c r="F77" s="20"/>
      <c r="G77" s="20"/>
      <c r="H77" s="10"/>
      <c r="O77" s="2" t="n">
        <f aca="false">RIGHT(P77,LEN(P77)-1)*1</f>
        <v>38</v>
      </c>
      <c r="P77" s="15" t="str">
        <f aca="false">LEFT(R77,LEN(R77)-2)</f>
        <v>G38</v>
      </c>
      <c r="Q77" s="15" t="str">
        <f aca="false">RIGHT(R77,1)</f>
        <v>A</v>
      </c>
      <c r="R77" s="2" t="s">
        <v>175</v>
      </c>
      <c r="S77" s="16" t="n">
        <f aca="false">INDEX($C$3:$D$74,MATCH($O77,$I$3:$I$74),IF($Q77="A",1,2))</f>
        <v>0</v>
      </c>
      <c r="U77" s="1" t="n">
        <f aca="false" t="array" ref="U77:U77">SUM(COUNTIF(B77,L32LANDEN))</f>
        <v>1</v>
      </c>
      <c r="V77" s="1" t="n">
        <f aca="false" t="array" ref="V77:V77">SUM(COUNTIF(C77,L32LANDEN))</f>
        <v>0</v>
      </c>
      <c r="W77" s="17"/>
      <c r="AA77" s="1" t="n">
        <f aca="false" t="array" ref="AA77:AA77">SUM(COUNTIF(D77,L32LANDEN))</f>
        <v>0</v>
      </c>
      <c r="AB77" s="1" t="n">
        <f aca="false" t="array" ref="AB77:AB77">SUM(COUNTIF(E77,L32LANDEN))</f>
        <v>0</v>
      </c>
      <c r="DN77" s="21" t="s">
        <v>176</v>
      </c>
      <c r="DO77" s="21"/>
      <c r="DP77" s="21"/>
    </row>
    <row r="78" customFormat="false" ht="15.75" hidden="false" customHeight="false" outlineLevel="0" collapsed="false">
      <c r="A78" s="10"/>
      <c r="B78" s="19"/>
      <c r="C78" s="19"/>
      <c r="D78" s="19"/>
      <c r="E78" s="20"/>
      <c r="F78" s="20"/>
      <c r="G78" s="20"/>
      <c r="H78" s="10"/>
      <c r="O78" s="2" t="n">
        <f aca="false">RIGHT(P78,LEN(P78)-1)*1</f>
        <v>38</v>
      </c>
      <c r="P78" s="15" t="str">
        <f aca="false">LEFT(R78,LEN(R78)-2)</f>
        <v>G38</v>
      </c>
      <c r="Q78" s="15" t="str">
        <f aca="false">RIGHT(R78,1)</f>
        <v>B</v>
      </c>
      <c r="R78" s="2" t="s">
        <v>177</v>
      </c>
      <c r="S78" s="16" t="n">
        <f aca="false">INDEX($C$3:$D$74,MATCH($O78,$I$3:$I$74),IF($Q78="A",1,2))</f>
        <v>0</v>
      </c>
      <c r="U78" s="1" t="n">
        <f aca="false" t="array" ref="U78:U78">SUM(COUNTIF(B78,L32LANDEN))</f>
        <v>0</v>
      </c>
      <c r="V78" s="1" t="n">
        <f aca="false" t="array" ref="V78:V78">SUM(COUNTIF(C78,L32LANDEN))</f>
        <v>0</v>
      </c>
      <c r="W78" s="17"/>
      <c r="AA78" s="1" t="n">
        <f aca="false" t="array" ref="AA78:AA78">SUM(COUNTIF(D78,L32LANDEN))</f>
        <v>0</v>
      </c>
      <c r="AB78" s="1" t="n">
        <f aca="false" t="array" ref="AB78:AB78">SUM(COUNTIF(E78,L32LANDEN))</f>
        <v>0</v>
      </c>
      <c r="DN78" s="21" t="s">
        <v>178</v>
      </c>
      <c r="DO78" s="21"/>
      <c r="DP78" s="21"/>
    </row>
    <row r="79" customFormat="false" ht="15.75" hidden="false" customHeight="false" outlineLevel="0" collapsed="false">
      <c r="A79" s="10"/>
      <c r="B79" s="19"/>
      <c r="C79" s="19"/>
      <c r="D79" s="19"/>
      <c r="E79" s="20"/>
      <c r="F79" s="20"/>
      <c r="G79" s="20"/>
      <c r="H79" s="10"/>
      <c r="O79" s="2" t="n">
        <f aca="false">RIGHT(P79,LEN(P79)-1)*1</f>
        <v>39</v>
      </c>
      <c r="P79" s="15" t="str">
        <f aca="false">LEFT(R79,LEN(R79)-2)</f>
        <v>G39</v>
      </c>
      <c r="Q79" s="15" t="str">
        <f aca="false">RIGHT(R79,1)</f>
        <v>A</v>
      </c>
      <c r="R79" s="2" t="s">
        <v>179</v>
      </c>
      <c r="S79" s="16" t="n">
        <f aca="false">INDEX($C$3:$D$74,MATCH($O79,$I$3:$I$74),IF($Q79="A",1,2))</f>
        <v>0</v>
      </c>
      <c r="U79" s="1" t="n">
        <f aca="false" t="array" ref="U79:U79">SUM(COUNTIF(B79,L32LANDEN))</f>
        <v>0</v>
      </c>
      <c r="V79" s="1" t="n">
        <f aca="false" t="array" ref="V79:V79">SUM(COUNTIF(C79,L32LANDEN))</f>
        <v>0</v>
      </c>
      <c r="AA79" s="1" t="n">
        <f aca="false" t="array" ref="AA79:AA79">SUM(COUNTIF(D79,L32LANDEN))</f>
        <v>0</v>
      </c>
      <c r="AB79" s="1" t="n">
        <f aca="false" t="array" ref="AB79:AB79">SUM(COUNTIF(E79,L32LANDEN))</f>
        <v>0</v>
      </c>
      <c r="DN79" s="21" t="s">
        <v>180</v>
      </c>
      <c r="DO79" s="21"/>
      <c r="DP79" s="21"/>
    </row>
    <row r="80" customFormat="false" ht="15.75" hidden="false" customHeight="false" outlineLevel="0" collapsed="false">
      <c r="A80" s="10"/>
      <c r="B80" s="19"/>
      <c r="C80" s="19"/>
      <c r="D80" s="19"/>
      <c r="E80" s="20"/>
      <c r="F80" s="20"/>
      <c r="G80" s="20"/>
      <c r="H80" s="10"/>
      <c r="O80" s="2" t="n">
        <f aca="false">RIGHT(P80,LEN(P80)-1)*1</f>
        <v>39</v>
      </c>
      <c r="P80" s="15" t="str">
        <f aca="false">LEFT(R80,LEN(R80)-2)</f>
        <v>G39</v>
      </c>
      <c r="Q80" s="15" t="str">
        <f aca="false">RIGHT(R80,1)</f>
        <v>B</v>
      </c>
      <c r="R80" s="2" t="s">
        <v>181</v>
      </c>
      <c r="S80" s="16" t="n">
        <f aca="false">INDEX($C$3:$D$74,MATCH($O80,$I$3:$I$74),IF($Q80="A",1,2))</f>
        <v>0</v>
      </c>
      <c r="U80" s="1" t="n">
        <f aca="false" t="array" ref="U80:U80">SUM(COUNTIF(B80,L32LANDEN))</f>
        <v>0</v>
      </c>
      <c r="V80" s="1" t="n">
        <f aca="false" t="array" ref="V80:V80">SUM(COUNTIF(C80,L32LANDEN))</f>
        <v>0</v>
      </c>
      <c r="AA80" s="1" t="n">
        <f aca="false" t="array" ref="AA80:AA80">SUM(COUNTIF(D80,L32LANDEN))</f>
        <v>0</v>
      </c>
      <c r="AB80" s="1" t="n">
        <f aca="false" t="array" ref="AB80:AB80">SUM(COUNTIF(E80,L32LANDEN))</f>
        <v>0</v>
      </c>
    </row>
    <row r="81" customFormat="false" ht="15.75" hidden="false" customHeight="false" outlineLevel="0" collapsed="false">
      <c r="A81" s="10"/>
      <c r="B81" s="19"/>
      <c r="C81" s="19"/>
      <c r="D81" s="19"/>
      <c r="E81" s="20"/>
      <c r="F81" s="20"/>
      <c r="G81" s="20"/>
      <c r="H81" s="10"/>
      <c r="O81" s="2" t="n">
        <f aca="false">RIGHT(P81,LEN(P81)-1)*1</f>
        <v>40</v>
      </c>
      <c r="P81" s="15" t="str">
        <f aca="false">LEFT(R81,LEN(R81)-2)</f>
        <v>G40</v>
      </c>
      <c r="Q81" s="15" t="str">
        <f aca="false">RIGHT(R81,1)</f>
        <v>A</v>
      </c>
      <c r="R81" s="2" t="s">
        <v>182</v>
      </c>
      <c r="S81" s="16" t="n">
        <f aca="false">INDEX($C$3:$D$74,MATCH($O81,$I$3:$I$74),IF($Q81="A",1,2))</f>
        <v>0</v>
      </c>
      <c r="U81" s="1" t="n">
        <f aca="false" t="array" ref="U81:U81">SUM(COUNTIF(B81,L32LANDEN))</f>
        <v>0</v>
      </c>
      <c r="V81" s="1" t="n">
        <f aca="false" t="array" ref="V81:V81">SUM(COUNTIF(C81,L32LANDEN))</f>
        <v>0</v>
      </c>
      <c r="AA81" s="1" t="n">
        <f aca="false" t="array" ref="AA81:AA81">SUM(COUNTIF(D81,L32LANDEN))</f>
        <v>0</v>
      </c>
      <c r="AB81" s="1" t="n">
        <f aca="false" t="array" ref="AB81:AB81">SUM(COUNTIF(E81,L32LANDEN))</f>
        <v>0</v>
      </c>
    </row>
    <row r="82" customFormat="false" ht="15.75" hidden="false" customHeight="false" outlineLevel="0" collapsed="false">
      <c r="A82" s="10"/>
      <c r="B82" s="19"/>
      <c r="C82" s="19"/>
      <c r="D82" s="19"/>
      <c r="E82" s="20"/>
      <c r="F82" s="20"/>
      <c r="G82" s="20"/>
      <c r="H82" s="10"/>
      <c r="O82" s="2" t="n">
        <f aca="false">RIGHT(P82,LEN(P82)-1)*1</f>
        <v>40</v>
      </c>
      <c r="P82" s="15" t="str">
        <f aca="false">LEFT(R82,LEN(R82)-2)</f>
        <v>G40</v>
      </c>
      <c r="Q82" s="15" t="str">
        <f aca="false">RIGHT(R82,1)</f>
        <v>B</v>
      </c>
      <c r="R82" s="2" t="s">
        <v>183</v>
      </c>
      <c r="S82" s="16" t="n">
        <f aca="false">INDEX($C$3:$D$74,MATCH($O82,$I$3:$I$74),IF($Q82="A",1,2))</f>
        <v>0</v>
      </c>
      <c r="U82" s="1" t="n">
        <f aca="false" t="array" ref="U82:U82">SUM(COUNTIF(B82,L32LANDEN))</f>
        <v>0</v>
      </c>
      <c r="V82" s="1" t="n">
        <f aca="false" t="array" ref="V82:V82">SUM(COUNTIF(C82,L32LANDEN))</f>
        <v>0</v>
      </c>
      <c r="AA82" s="1" t="n">
        <f aca="false" t="array" ref="AA82:AA82">SUM(COUNTIF(D82,L32LANDEN))</f>
        <v>0</v>
      </c>
      <c r="AB82" s="1" t="n">
        <f aca="false" t="array" ref="AB82:AB82">SUM(COUNTIF(E82,L32LANDEN))</f>
        <v>0</v>
      </c>
    </row>
    <row r="83" customFormat="false" ht="15.75" hidden="false" customHeight="false" outlineLevel="0" collapsed="false">
      <c r="A83" s="10"/>
      <c r="B83" s="19"/>
      <c r="C83" s="19"/>
      <c r="D83" s="19"/>
      <c r="E83" s="20"/>
      <c r="F83" s="20"/>
      <c r="G83" s="20"/>
      <c r="H83" s="10"/>
      <c r="O83" s="2" t="n">
        <f aca="false">RIGHT(P83,LEN(P83)-1)*1</f>
        <v>41</v>
      </c>
      <c r="P83" s="15" t="str">
        <f aca="false">LEFT(R83,LEN(R83)-2)</f>
        <v>G41</v>
      </c>
      <c r="Q83" s="15" t="str">
        <f aca="false">RIGHT(R83,1)</f>
        <v>A</v>
      </c>
      <c r="R83" s="2" t="s">
        <v>184</v>
      </c>
      <c r="S83" s="16" t="n">
        <f aca="false">INDEX($C$3:$D$74,MATCH($O83,$I$3:$I$74),IF($Q83="A",1,2))</f>
        <v>0</v>
      </c>
      <c r="U83" s="1" t="n">
        <f aca="false" t="array" ref="U83:U83">SUM(COUNTIF(B83,L32LANDEN))</f>
        <v>0</v>
      </c>
      <c r="V83" s="1" t="n">
        <f aca="false" t="array" ref="V83:V83">SUM(COUNTIF(C83,L32LANDEN))</f>
        <v>0</v>
      </c>
      <c r="AA83" s="1" t="n">
        <f aca="false" t="array" ref="AA83:AA83">SUM(COUNTIF(D83,L32LANDEN))</f>
        <v>0</v>
      </c>
      <c r="AB83" s="1" t="n">
        <f aca="false" t="array" ref="AB83:AB83">SUM(COUNTIF(E83,L32LANDEN))</f>
        <v>0</v>
      </c>
    </row>
    <row r="84" customFormat="false" ht="15.75" hidden="false" customHeight="true" outlineLevel="0" collapsed="false">
      <c r="A84" s="10" t="s">
        <v>185</v>
      </c>
      <c r="B84" s="10"/>
      <c r="C84" s="10"/>
      <c r="D84" s="10"/>
      <c r="E84" s="10"/>
      <c r="F84" s="10"/>
      <c r="G84" s="10"/>
      <c r="H84" s="10"/>
      <c r="O84" s="2" t="n">
        <f aca="false">RIGHT(P84,LEN(P84)-1)*1</f>
        <v>41</v>
      </c>
      <c r="P84" s="15" t="str">
        <f aca="false">LEFT(R84,LEN(R84)-2)</f>
        <v>G41</v>
      </c>
      <c r="Q84" s="15" t="str">
        <f aca="false">RIGHT(R84,1)</f>
        <v>B</v>
      </c>
      <c r="R84" s="2" t="s">
        <v>186</v>
      </c>
      <c r="S84" s="16" t="n">
        <f aca="false">INDEX($C$3:$D$74,MATCH($O84,$I$3:$I$74),IF($Q84="A",1,2))</f>
        <v>0</v>
      </c>
    </row>
    <row r="85" customFormat="false" ht="15.75" hidden="false" customHeight="true" outlineLevel="0" collapsed="false">
      <c r="A85" s="10"/>
      <c r="B85" s="19"/>
      <c r="C85" s="19"/>
      <c r="D85" s="19"/>
      <c r="E85" s="20"/>
      <c r="F85" s="20"/>
      <c r="G85" s="20"/>
      <c r="H85" s="10"/>
      <c r="J85" s="1" t="s">
        <v>11</v>
      </c>
      <c r="O85" s="2" t="n">
        <f aca="false">RIGHT(P85,LEN(P85)-1)*1</f>
        <v>42</v>
      </c>
      <c r="P85" s="15" t="str">
        <f aca="false">LEFT(R85,LEN(R85)-2)</f>
        <v>G42</v>
      </c>
      <c r="Q85" s="15" t="str">
        <f aca="false">RIGHT(R85,1)</f>
        <v>A</v>
      </c>
      <c r="R85" s="2" t="s">
        <v>187</v>
      </c>
      <c r="S85" s="16" t="n">
        <f aca="false">INDEX($C$3:$D$74,MATCH($O85,$I$3:$I$74),IF($Q85="A",1,2))</f>
        <v>0</v>
      </c>
      <c r="U85" s="1" t="n">
        <f aca="false" t="array" ref="U85:U85">SUM(COUNTIF(B85,L16LANDEN))</f>
        <v>0</v>
      </c>
      <c r="V85" s="1" t="n">
        <f aca="false" t="array" ref="V85:V85">SUM(COUNTIF(C85,L16LANDEN))</f>
        <v>0</v>
      </c>
      <c r="AA85" s="1" t="n">
        <f aca="false" t="array" ref="AA85:AA85">SUM(COUNTIF(D85,L16LANDEN))</f>
        <v>0</v>
      </c>
      <c r="AB85" s="1" t="n">
        <f aca="false" t="array" ref="AB85:AB85">SUM(COUNTIF(E85,L16LANDEN))</f>
        <v>0</v>
      </c>
      <c r="DN85" s="0" t="s">
        <v>188</v>
      </c>
    </row>
    <row r="86" customFormat="false" ht="15.75" hidden="false" customHeight="true" outlineLevel="0" collapsed="false">
      <c r="A86" s="10"/>
      <c r="B86" s="19"/>
      <c r="C86" s="19"/>
      <c r="D86" s="19"/>
      <c r="E86" s="20"/>
      <c r="F86" s="20"/>
      <c r="G86" s="20"/>
      <c r="H86" s="10"/>
      <c r="O86" s="2" t="n">
        <f aca="false">RIGHT(P86,LEN(P86)-1)*1</f>
        <v>42</v>
      </c>
      <c r="P86" s="15" t="str">
        <f aca="false">LEFT(R86,LEN(R86)-2)</f>
        <v>G42</v>
      </c>
      <c r="Q86" s="15" t="str">
        <f aca="false">RIGHT(R86,1)</f>
        <v>B</v>
      </c>
      <c r="R86" s="2" t="s">
        <v>189</v>
      </c>
      <c r="S86" s="16" t="n">
        <f aca="false">INDEX($C$3:$D$74,MATCH($O86,$I$3:$I$74),IF($Q86="A",1,2))</f>
        <v>0</v>
      </c>
      <c r="U86" s="1" t="n">
        <f aca="false" t="array" ref="U86:U86">SUM(COUNTIF(B86,L16LANDEN))</f>
        <v>0</v>
      </c>
      <c r="V86" s="1" t="n">
        <f aca="false" t="array" ref="V86:V86">SUM(COUNTIF(C86,L16LANDEN))</f>
        <v>0</v>
      </c>
      <c r="AA86" s="1" t="n">
        <f aca="false" t="array" ref="AA86:AA86">SUM(COUNTIF(D86,L16LANDEN))</f>
        <v>0</v>
      </c>
      <c r="AB86" s="1" t="n">
        <f aca="false" t="array" ref="AB86:AB86">SUM(COUNTIF(E86,L16LANDEN))</f>
        <v>0</v>
      </c>
    </row>
    <row r="87" customFormat="false" ht="15.75" hidden="false" customHeight="true" outlineLevel="0" collapsed="false">
      <c r="A87" s="10"/>
      <c r="B87" s="19"/>
      <c r="C87" s="19"/>
      <c r="D87" s="19"/>
      <c r="E87" s="20"/>
      <c r="F87" s="20"/>
      <c r="G87" s="20"/>
      <c r="H87" s="10"/>
      <c r="O87" s="2" t="n">
        <f aca="false">RIGHT(P87,LEN(P87)-1)*1</f>
        <v>43</v>
      </c>
      <c r="P87" s="15" t="str">
        <f aca="false">LEFT(R87,LEN(R87)-2)</f>
        <v>G43</v>
      </c>
      <c r="Q87" s="15" t="str">
        <f aca="false">RIGHT(R87,1)</f>
        <v>A</v>
      </c>
      <c r="R87" s="2" t="s">
        <v>190</v>
      </c>
      <c r="S87" s="16" t="n">
        <f aca="false">INDEX($C$3:$D$74,MATCH($O87,$I$3:$I$74),IF($Q87="A",1,2))</f>
        <v>0</v>
      </c>
      <c r="U87" s="1" t="n">
        <f aca="false" t="array" ref="U87:U87">SUM(COUNTIF(B87,L16LANDEN))</f>
        <v>0</v>
      </c>
      <c r="V87" s="1" t="n">
        <f aca="false" t="array" ref="V87:V87">SUM(COUNTIF(C87,L16LANDEN))</f>
        <v>0</v>
      </c>
      <c r="AA87" s="1" t="n">
        <f aca="false" t="array" ref="AA87:AA87">SUM(COUNTIF(D87,L16LANDEN))</f>
        <v>0</v>
      </c>
      <c r="AB87" s="1" t="n">
        <f aca="false" t="array" ref="AB87:AB87">SUM(COUNTIF(E87,L16LANDEN))</f>
        <v>0</v>
      </c>
    </row>
    <row r="88" customFormat="false" ht="15.75" hidden="false" customHeight="true" outlineLevel="0" collapsed="false">
      <c r="A88" s="10"/>
      <c r="B88" s="19"/>
      <c r="C88" s="19"/>
      <c r="D88" s="19"/>
      <c r="E88" s="20"/>
      <c r="F88" s="20"/>
      <c r="G88" s="20"/>
      <c r="H88" s="10"/>
      <c r="O88" s="2" t="n">
        <f aca="false">RIGHT(P88,LEN(P88)-1)*1</f>
        <v>43</v>
      </c>
      <c r="P88" s="15" t="str">
        <f aca="false">LEFT(R88,LEN(R88)-2)</f>
        <v>G43</v>
      </c>
      <c r="Q88" s="15" t="str">
        <f aca="false">RIGHT(R88,1)</f>
        <v>B</v>
      </c>
      <c r="R88" s="2" t="s">
        <v>191</v>
      </c>
      <c r="S88" s="16" t="n">
        <f aca="false">INDEX($C$3:$D$74,MATCH($O88,$I$3:$I$74),IF($Q88="A",1,2))</f>
        <v>0</v>
      </c>
      <c r="U88" s="1" t="n">
        <f aca="false" t="array" ref="U88:U88">SUM(COUNTIF(B88,L16LANDEN))</f>
        <v>0</v>
      </c>
      <c r="V88" s="1" t="n">
        <f aca="false" t="array" ref="V88:V88">SUM(COUNTIF(C88,L16LANDEN))</f>
        <v>0</v>
      </c>
      <c r="AA88" s="1" t="n">
        <f aca="false" t="array" ref="AA88:AA88">SUM(COUNTIF(D88,L16LANDEN))</f>
        <v>0</v>
      </c>
      <c r="AB88" s="1" t="n">
        <f aca="false" t="array" ref="AB88:AB88">SUM(COUNTIF(E88,L16LANDEN))</f>
        <v>0</v>
      </c>
    </row>
    <row r="89" customFormat="false" ht="15.75" hidden="false" customHeight="true" outlineLevel="0" collapsed="false">
      <c r="A89" s="10" t="s">
        <v>192</v>
      </c>
      <c r="B89" s="10"/>
      <c r="C89" s="10"/>
      <c r="D89" s="10"/>
      <c r="E89" s="10"/>
      <c r="F89" s="10"/>
      <c r="G89" s="10"/>
      <c r="H89" s="10"/>
      <c r="O89" s="2" t="n">
        <f aca="false">RIGHT(P89,LEN(P89)-1)*1</f>
        <v>44</v>
      </c>
      <c r="P89" s="15" t="str">
        <f aca="false">LEFT(R89,LEN(R89)-2)</f>
        <v>G44</v>
      </c>
      <c r="Q89" s="15" t="str">
        <f aca="false">RIGHT(R89,1)</f>
        <v>A</v>
      </c>
      <c r="R89" s="2" t="s">
        <v>193</v>
      </c>
      <c r="S89" s="16" t="n">
        <f aca="false">INDEX($C$3:$D$74,MATCH($O89,$I$3:$I$74),IF($Q89="A",1,2))</f>
        <v>0</v>
      </c>
    </row>
    <row r="90" customFormat="false" ht="15.75" hidden="false" customHeight="true" outlineLevel="0" collapsed="false">
      <c r="A90" s="10"/>
      <c r="B90" s="19"/>
      <c r="C90" s="19"/>
      <c r="D90" s="19"/>
      <c r="E90" s="20"/>
      <c r="F90" s="20"/>
      <c r="G90" s="20"/>
      <c r="H90" s="10"/>
      <c r="J90" s="1" t="s">
        <v>11</v>
      </c>
      <c r="O90" s="2" t="n">
        <f aca="false">RIGHT(P90,LEN(P90)-1)*1</f>
        <v>44</v>
      </c>
      <c r="P90" s="15" t="str">
        <f aca="false">LEFT(R90,LEN(R90)-2)</f>
        <v>G44</v>
      </c>
      <c r="Q90" s="15" t="str">
        <f aca="false">RIGHT(R90,1)</f>
        <v>B</v>
      </c>
      <c r="R90" s="2" t="s">
        <v>194</v>
      </c>
      <c r="S90" s="16" t="n">
        <f aca="false">INDEX($C$3:$D$74,MATCH($O90,$I$3:$I$74),IF($Q90="A",1,2))</f>
        <v>0</v>
      </c>
      <c r="U90" s="1" t="n">
        <f aca="false" t="array" ref="U90:U90">SUM(COUNTIF(B90,L8LANDEN))</f>
        <v>0</v>
      </c>
      <c r="V90" s="1" t="n">
        <f aca="false" t="array" ref="V90:V90">SUM(COUNTIF(C90,L8LANDEN))</f>
        <v>0</v>
      </c>
      <c r="AA90" s="1" t="n">
        <f aca="false" t="array" ref="AA90:AA90">SUM(COUNTIF(D90,L8LANDEN))</f>
        <v>0</v>
      </c>
      <c r="AB90" s="1" t="n">
        <f aca="false" t="array" ref="AB90:AB90">SUM(COUNTIF(E90,L8LANDEN))</f>
        <v>0</v>
      </c>
      <c r="DN90" s="0" t="s">
        <v>195</v>
      </c>
    </row>
    <row r="91" customFormat="false" ht="15.75" hidden="false" customHeight="true" outlineLevel="0" collapsed="false">
      <c r="A91" s="10"/>
      <c r="B91" s="19"/>
      <c r="C91" s="19"/>
      <c r="D91" s="19"/>
      <c r="E91" s="20"/>
      <c r="F91" s="20"/>
      <c r="G91" s="20"/>
      <c r="H91" s="10"/>
      <c r="O91" s="2" t="n">
        <f aca="false">RIGHT(P91,LEN(P91)-1)*1</f>
        <v>45</v>
      </c>
      <c r="P91" s="15" t="str">
        <f aca="false">LEFT(R91,LEN(R91)-2)</f>
        <v>G45</v>
      </c>
      <c r="Q91" s="15" t="str">
        <f aca="false">RIGHT(R91,1)</f>
        <v>A</v>
      </c>
      <c r="R91" s="2" t="s">
        <v>196</v>
      </c>
      <c r="S91" s="16" t="n">
        <f aca="false">INDEX($C$3:$D$74,MATCH($O91,$I$3:$I$74),IF($Q91="A",1,2))</f>
        <v>0</v>
      </c>
      <c r="U91" s="1" t="n">
        <f aca="false" t="array" ref="U91:U91">SUM(COUNTIF(B91,L8LANDEN))</f>
        <v>0</v>
      </c>
      <c r="V91" s="1" t="n">
        <f aca="false" t="array" ref="V91:V91">SUM(COUNTIF(C91,L8LANDEN))</f>
        <v>0</v>
      </c>
      <c r="AA91" s="1" t="n">
        <f aca="false" t="array" ref="AA91:AA91">SUM(COUNTIF(D91,L8LANDEN))</f>
        <v>0</v>
      </c>
      <c r="AB91" s="1" t="n">
        <f aca="false" t="array" ref="AB91:AB91">SUM(COUNTIF(E91,L8LANDEN))</f>
        <v>0</v>
      </c>
    </row>
    <row r="92" customFormat="false" ht="15.75" hidden="false" customHeight="false" outlineLevel="0" collapsed="false">
      <c r="A92" s="10" t="s">
        <v>197</v>
      </c>
      <c r="B92" s="10"/>
      <c r="C92" s="10"/>
      <c r="D92" s="10"/>
      <c r="E92" s="10"/>
      <c r="F92" s="10"/>
      <c r="G92" s="10"/>
      <c r="H92" s="10"/>
      <c r="O92" s="2" t="n">
        <f aca="false">RIGHT(P92,LEN(P92)-1)*1</f>
        <v>45</v>
      </c>
      <c r="P92" s="15" t="str">
        <f aca="false">LEFT(R92,LEN(R92)-2)</f>
        <v>G45</v>
      </c>
      <c r="Q92" s="15" t="str">
        <f aca="false">RIGHT(R92,1)</f>
        <v>B</v>
      </c>
      <c r="R92" s="2" t="s">
        <v>198</v>
      </c>
      <c r="S92" s="16" t="n">
        <f aca="false">INDEX($C$3:$D$74,MATCH($O92,$I$3:$I$74),IF($Q92="A",1,2))</f>
        <v>0</v>
      </c>
    </row>
    <row r="93" customFormat="false" ht="15.75" hidden="false" customHeight="false" outlineLevel="0" collapsed="false">
      <c r="A93" s="10"/>
      <c r="B93" s="22"/>
      <c r="C93" s="22"/>
      <c r="D93" s="22"/>
      <c r="E93" s="23"/>
      <c r="F93" s="23"/>
      <c r="G93" s="23"/>
      <c r="H93" s="10"/>
      <c r="J93" s="1" t="s">
        <v>11</v>
      </c>
      <c r="O93" s="2" t="n">
        <f aca="false">RIGHT(P93,LEN(P93)-1)*1</f>
        <v>46</v>
      </c>
      <c r="P93" s="15" t="str">
        <f aca="false">LEFT(R93,LEN(R93)-2)</f>
        <v>G46</v>
      </c>
      <c r="Q93" s="15" t="str">
        <f aca="false">RIGHT(R93,1)</f>
        <v>A</v>
      </c>
      <c r="R93" s="2" t="s">
        <v>199</v>
      </c>
      <c r="S93" s="16" t="n">
        <f aca="false">INDEX($C$3:$D$74,MATCH($O93,$I$3:$I$74),IF($Q93="A",1,2))</f>
        <v>0</v>
      </c>
      <c r="U93" s="1" t="n">
        <f aca="false" t="array" ref="U93:U93">SUM(COUNTIF(B93,L4LANDEN))</f>
        <v>0</v>
      </c>
      <c r="V93" s="1" t="n">
        <f aca="false" t="array" ref="V93:V93">SUM(COUNTIF(C93,L4LANDEN))</f>
        <v>0</v>
      </c>
      <c r="AA93" s="1" t="n">
        <f aca="false" t="array" ref="AA93:AA93">SUM(COUNTIF(D93,L4LANDEN))</f>
        <v>0</v>
      </c>
      <c r="AB93" s="1" t="n">
        <f aca="false" t="array" ref="AB93:AB93">SUM(COUNTIF(E93,L4LANDEN))</f>
        <v>0</v>
      </c>
      <c r="DN93" s="0" t="s">
        <v>200</v>
      </c>
    </row>
    <row r="94" customFormat="false" ht="15.75" hidden="false" customHeight="false" outlineLevel="0" collapsed="false">
      <c r="A94" s="10" t="s">
        <v>201</v>
      </c>
      <c r="B94" s="10"/>
      <c r="C94" s="10"/>
      <c r="D94" s="10"/>
      <c r="E94" s="10"/>
      <c r="F94" s="10"/>
      <c r="G94" s="10"/>
      <c r="H94" s="10"/>
      <c r="O94" s="2" t="n">
        <f aca="false">RIGHT(P94,LEN(P94)-1)*1</f>
        <v>46</v>
      </c>
      <c r="P94" s="15" t="str">
        <f aca="false">LEFT(R94,LEN(R94)-2)</f>
        <v>G46</v>
      </c>
      <c r="Q94" s="15" t="str">
        <f aca="false">RIGHT(R94,1)</f>
        <v>B</v>
      </c>
      <c r="R94" s="2" t="s">
        <v>202</v>
      </c>
      <c r="S94" s="16" t="n">
        <f aca="false">INDEX($C$3:$D$74,MATCH($O94,$I$3:$I$74),IF($Q94="A",1,2))</f>
        <v>0</v>
      </c>
    </row>
    <row r="95" customFormat="false" ht="15.75" hidden="false" customHeight="false" outlineLevel="0" collapsed="false">
      <c r="A95" s="10"/>
      <c r="B95" s="10"/>
      <c r="C95" s="10"/>
      <c r="D95" s="19"/>
      <c r="E95" s="20"/>
      <c r="F95" s="20"/>
      <c r="G95" s="20"/>
      <c r="H95" s="10"/>
      <c r="J95" s="1" t="s">
        <v>11</v>
      </c>
      <c r="O95" s="2" t="n">
        <f aca="false">RIGHT(P95,LEN(P95)-1)*1</f>
        <v>47</v>
      </c>
      <c r="P95" s="15" t="str">
        <f aca="false">LEFT(R95,LEN(R95)-2)</f>
        <v>G47</v>
      </c>
      <c r="Q95" s="15" t="str">
        <f aca="false">RIGHT(R95,1)</f>
        <v>A</v>
      </c>
      <c r="R95" s="2" t="s">
        <v>203</v>
      </c>
      <c r="S95" s="16" t="n">
        <f aca="false">INDEX($C$3:$D$74,MATCH($O95,$I$3:$I$74),IF($Q95="A",1,2))</f>
        <v>0</v>
      </c>
      <c r="AA95" s="1" t="n">
        <f aca="false" t="array" ref="AA95:AA95">SUM(COUNTIF(D95,L2LANDEN))</f>
        <v>0</v>
      </c>
      <c r="AB95" s="1" t="n">
        <f aca="false" t="array" ref="AB95:AB95">SUM(COUNTIF(E95,L2LANDEN))</f>
        <v>0</v>
      </c>
      <c r="DN95" s="0" t="s">
        <v>204</v>
      </c>
    </row>
    <row r="96" customFormat="false" ht="15.75" hidden="false" customHeight="false" outlineLevel="0" collapsed="false">
      <c r="A96" s="10" t="s">
        <v>205</v>
      </c>
      <c r="B96" s="10"/>
      <c r="C96" s="10"/>
      <c r="D96" s="10"/>
      <c r="E96" s="10"/>
      <c r="F96" s="10"/>
      <c r="G96" s="10"/>
      <c r="H96" s="10"/>
      <c r="O96" s="2" t="n">
        <f aca="false">RIGHT(P96,LEN(P96)-1)*1</f>
        <v>47</v>
      </c>
      <c r="P96" s="15" t="str">
        <f aca="false">LEFT(R96,LEN(R96)-2)</f>
        <v>G47</v>
      </c>
      <c r="Q96" s="15" t="str">
        <f aca="false">RIGHT(R96,1)</f>
        <v>B</v>
      </c>
      <c r="R96" s="2" t="s">
        <v>206</v>
      </c>
      <c r="S96" s="16" t="n">
        <f aca="false">INDEX($C$3:$D$74,MATCH($O96,$I$3:$I$74),IF($Q96="A",1,2))</f>
        <v>0</v>
      </c>
    </row>
    <row r="97" customFormat="false" ht="15.75" hidden="false" customHeight="false" outlineLevel="0" collapsed="false">
      <c r="A97" s="10"/>
      <c r="B97" s="10"/>
      <c r="C97" s="10"/>
      <c r="D97" s="10"/>
      <c r="E97" s="23"/>
      <c r="F97" s="23"/>
      <c r="G97" s="23"/>
      <c r="H97" s="10"/>
      <c r="J97" s="1" t="s">
        <v>11</v>
      </c>
      <c r="O97" s="2" t="n">
        <f aca="false">RIGHT(P97,LEN(P97)-1)*1</f>
        <v>48</v>
      </c>
      <c r="P97" s="15" t="str">
        <f aca="false">LEFT(R97,LEN(R97)-2)</f>
        <v>G48</v>
      </c>
      <c r="Q97" s="15" t="str">
        <f aca="false">RIGHT(R97,1)</f>
        <v>A</v>
      </c>
      <c r="R97" s="2" t="s">
        <v>207</v>
      </c>
      <c r="S97" s="16" t="n">
        <f aca="false">INDEX($C$3:$D$74,MATCH($O97,$I$3:$I$74),IF($Q97="A",1,2))</f>
        <v>0</v>
      </c>
      <c r="DN97" s="0" t="s">
        <v>208</v>
      </c>
    </row>
    <row r="98" customFormat="false" ht="15.75" hidden="false" customHeight="false" outlineLevel="0" collapsed="false">
      <c r="A98" s="10" t="s">
        <v>209</v>
      </c>
      <c r="B98" s="10"/>
      <c r="C98" s="10"/>
      <c r="D98" s="10"/>
      <c r="E98" s="10"/>
      <c r="F98" s="10"/>
      <c r="G98" s="10"/>
      <c r="H98" s="10"/>
      <c r="O98" s="2" t="n">
        <f aca="false">RIGHT(P98,LEN(P98)-1)*1</f>
        <v>48</v>
      </c>
      <c r="P98" s="15" t="str">
        <f aca="false">LEFT(R98,LEN(R98)-2)</f>
        <v>G48</v>
      </c>
      <c r="Q98" s="15" t="str">
        <f aca="false">RIGHT(R98,1)</f>
        <v>B</v>
      </c>
      <c r="R98" s="2" t="s">
        <v>210</v>
      </c>
      <c r="S98" s="16" t="n">
        <f aca="false">INDEX($C$3:$D$74,MATCH($O98,$I$3:$I$74),IF($Q98="A",1,2))</f>
        <v>0</v>
      </c>
    </row>
    <row r="99" customFormat="false" ht="15.75" hidden="false" customHeight="false" outlineLevel="0" collapsed="false">
      <c r="A99" s="10"/>
      <c r="B99" s="10"/>
      <c r="C99" s="10"/>
      <c r="D99" s="10"/>
      <c r="E99" s="20"/>
      <c r="F99" s="20"/>
      <c r="G99" s="20"/>
      <c r="H99" s="10"/>
      <c r="J99" s="1" t="s">
        <v>11</v>
      </c>
      <c r="O99" s="2" t="n">
        <f aca="false">RIGHT(P99,LEN(P99)-1)*1</f>
        <v>49</v>
      </c>
      <c r="P99" s="15" t="str">
        <f aca="false">LEFT(R99,LEN(R99)-2)</f>
        <v>G49</v>
      </c>
      <c r="Q99" s="15" t="str">
        <f aca="false">RIGHT(R99,1)</f>
        <v>A</v>
      </c>
      <c r="R99" s="2" t="s">
        <v>211</v>
      </c>
      <c r="S99" s="16" t="n">
        <f aca="false">INDEX($C$3:$D$74,MATCH($O99,$I$3:$I$74),IF($Q99="A",1,2))</f>
        <v>0</v>
      </c>
      <c r="DN99" s="0" t="s">
        <v>212</v>
      </c>
    </row>
    <row r="100" customFormat="false" ht="15.75" hidden="false" customHeight="false" outlineLevel="0" collapsed="false">
      <c r="O100" s="2" t="n">
        <f aca="false">RIGHT(P100,LEN(P100)-1)*1</f>
        <v>49</v>
      </c>
      <c r="P100" s="15" t="str">
        <f aca="false">LEFT(R100,LEN(R100)-2)</f>
        <v>G49</v>
      </c>
      <c r="Q100" s="15" t="str">
        <f aca="false">RIGHT(R100,1)</f>
        <v>B</v>
      </c>
      <c r="R100" s="2" t="s">
        <v>213</v>
      </c>
      <c r="S100" s="16" t="n">
        <f aca="false">INDEX($C$3:$D$74,MATCH($O100,$I$3:$I$74),IF($Q100="A",1,2))</f>
        <v>0</v>
      </c>
    </row>
    <row r="101" customFormat="false" ht="15.75" hidden="false" customHeight="false" outlineLevel="0" collapsed="false">
      <c r="O101" s="2" t="n">
        <f aca="false">RIGHT(P101,LEN(P101)-1)*1</f>
        <v>50</v>
      </c>
      <c r="P101" s="15" t="str">
        <f aca="false">LEFT(R101,LEN(R101)-2)</f>
        <v>G50</v>
      </c>
      <c r="Q101" s="15" t="str">
        <f aca="false">RIGHT(R101,1)</f>
        <v>A</v>
      </c>
      <c r="R101" s="2" t="s">
        <v>214</v>
      </c>
      <c r="S101" s="16" t="n">
        <f aca="false">INDEX($C$3:$D$74,MATCH($O101,$I$3:$I$74),IF($Q101="A",1,2))</f>
        <v>0</v>
      </c>
    </row>
    <row r="102" customFormat="false" ht="15.75" hidden="false" customHeight="false" outlineLevel="0" collapsed="false">
      <c r="O102" s="2" t="n">
        <f aca="false">RIGHT(P102,LEN(P102)-1)*1</f>
        <v>50</v>
      </c>
      <c r="P102" s="15" t="str">
        <f aca="false">LEFT(R102,LEN(R102)-2)</f>
        <v>G50</v>
      </c>
      <c r="Q102" s="15" t="str">
        <f aca="false">RIGHT(R102,1)</f>
        <v>B</v>
      </c>
      <c r="R102" s="2" t="s">
        <v>215</v>
      </c>
      <c r="S102" s="16" t="n">
        <f aca="false">INDEX($C$3:$D$74,MATCH($O102,$I$3:$I$74),IF($Q102="A",1,2))</f>
        <v>0</v>
      </c>
    </row>
    <row r="103" customFormat="false" ht="15.75" hidden="false" customHeight="false" outlineLevel="0" collapsed="false">
      <c r="O103" s="2" t="n">
        <f aca="false">RIGHT(P103,LEN(P103)-1)*1</f>
        <v>51</v>
      </c>
      <c r="P103" s="15" t="str">
        <f aca="false">LEFT(R103,LEN(R103)-2)</f>
        <v>G51</v>
      </c>
      <c r="Q103" s="15" t="str">
        <f aca="false">RIGHT(R103,1)</f>
        <v>A</v>
      </c>
      <c r="R103" s="2" t="s">
        <v>216</v>
      </c>
      <c r="S103" s="16" t="n">
        <f aca="false">INDEX($C$3:$D$74,MATCH($O103,$I$3:$I$74),IF($Q103="A",1,2))</f>
        <v>0</v>
      </c>
    </row>
    <row r="104" customFormat="false" ht="15.75" hidden="false" customHeight="false" outlineLevel="0" collapsed="false">
      <c r="O104" s="2" t="n">
        <f aca="false">RIGHT(P104,LEN(P104)-1)*1</f>
        <v>51</v>
      </c>
      <c r="P104" s="15" t="str">
        <f aca="false">LEFT(R104,LEN(R104)-2)</f>
        <v>G51</v>
      </c>
      <c r="Q104" s="15" t="str">
        <f aca="false">RIGHT(R104,1)</f>
        <v>B</v>
      </c>
      <c r="R104" s="2" t="s">
        <v>217</v>
      </c>
      <c r="S104" s="16" t="n">
        <f aca="false">INDEX($C$3:$D$74,MATCH($O104,$I$3:$I$74),IF($Q104="A",1,2))</f>
        <v>0</v>
      </c>
    </row>
    <row r="105" customFormat="false" ht="15.75" hidden="false" customHeight="false" outlineLevel="0" collapsed="false">
      <c r="O105" s="2" t="n">
        <f aca="false">RIGHT(P105,LEN(P105)-1)*1</f>
        <v>52</v>
      </c>
      <c r="P105" s="15" t="str">
        <f aca="false">LEFT(R105,LEN(R105)-2)</f>
        <v>G52</v>
      </c>
      <c r="Q105" s="15" t="str">
        <f aca="false">RIGHT(R105,1)</f>
        <v>A</v>
      </c>
      <c r="R105" s="2" t="s">
        <v>218</v>
      </c>
      <c r="S105" s="16" t="n">
        <f aca="false">INDEX($C$3:$D$74,MATCH($O105,$I$3:$I$74),IF($Q105="A",1,2))</f>
        <v>0</v>
      </c>
    </row>
    <row r="106" customFormat="false" ht="15.75" hidden="false" customHeight="false" outlineLevel="0" collapsed="false">
      <c r="O106" s="2" t="n">
        <f aca="false">RIGHT(P106,LEN(P106)-1)*1</f>
        <v>52</v>
      </c>
      <c r="P106" s="15" t="str">
        <f aca="false">LEFT(R106,LEN(R106)-2)</f>
        <v>G52</v>
      </c>
      <c r="Q106" s="15" t="str">
        <f aca="false">RIGHT(R106,1)</f>
        <v>B</v>
      </c>
      <c r="R106" s="2" t="s">
        <v>219</v>
      </c>
      <c r="S106" s="16" t="n">
        <f aca="false">INDEX($C$3:$D$74,MATCH($O106,$I$3:$I$74),IF($Q106="A",1,2))</f>
        <v>0</v>
      </c>
    </row>
    <row r="107" customFormat="false" ht="15.75" hidden="false" customHeight="false" outlineLevel="0" collapsed="false">
      <c r="O107" s="2" t="n">
        <f aca="false">RIGHT(P107,LEN(P107)-1)*1</f>
        <v>53</v>
      </c>
      <c r="P107" s="15" t="str">
        <f aca="false">LEFT(R107,LEN(R107)-2)</f>
        <v>G53</v>
      </c>
      <c r="Q107" s="15" t="str">
        <f aca="false">RIGHT(R107,1)</f>
        <v>A</v>
      </c>
      <c r="R107" s="2" t="s">
        <v>220</v>
      </c>
      <c r="S107" s="16" t="n">
        <f aca="false">INDEX($C$3:$D$74,MATCH($O107,$I$3:$I$74),IF($Q107="A",1,2))</f>
        <v>0</v>
      </c>
    </row>
    <row r="108" customFormat="false" ht="15.75" hidden="false" customHeight="false" outlineLevel="0" collapsed="false">
      <c r="O108" s="2" t="n">
        <f aca="false">RIGHT(P108,LEN(P108)-1)*1</f>
        <v>53</v>
      </c>
      <c r="P108" s="15" t="str">
        <f aca="false">LEFT(R108,LEN(R108)-2)</f>
        <v>G53</v>
      </c>
      <c r="Q108" s="15" t="str">
        <f aca="false">RIGHT(R108,1)</f>
        <v>B</v>
      </c>
      <c r="R108" s="2" t="s">
        <v>221</v>
      </c>
      <c r="S108" s="16" t="n">
        <f aca="false">INDEX($C$3:$D$74,MATCH($O108,$I$3:$I$74),IF($Q108="A",1,2))</f>
        <v>0</v>
      </c>
    </row>
    <row r="109" customFormat="false" ht="15.75" hidden="false" customHeight="false" outlineLevel="0" collapsed="false">
      <c r="O109" s="2" t="n">
        <f aca="false">RIGHT(P109,LEN(P109)-1)*1</f>
        <v>54</v>
      </c>
      <c r="P109" s="15" t="str">
        <f aca="false">LEFT(R109,LEN(R109)-2)</f>
        <v>G54</v>
      </c>
      <c r="Q109" s="15" t="str">
        <f aca="false">RIGHT(R109,1)</f>
        <v>A</v>
      </c>
      <c r="R109" s="2" t="s">
        <v>222</v>
      </c>
      <c r="S109" s="16" t="n">
        <f aca="false">INDEX($C$3:$D$74,MATCH($O109,$I$3:$I$74),IF($Q109="A",1,2))</f>
        <v>0</v>
      </c>
    </row>
    <row r="110" customFormat="false" ht="15.75" hidden="false" customHeight="false" outlineLevel="0" collapsed="false">
      <c r="O110" s="2" t="n">
        <f aca="false">RIGHT(P110,LEN(P110)-1)*1</f>
        <v>54</v>
      </c>
      <c r="P110" s="15" t="str">
        <f aca="false">LEFT(R110,LEN(R110)-2)</f>
        <v>G54</v>
      </c>
      <c r="Q110" s="15" t="str">
        <f aca="false">RIGHT(R110,1)</f>
        <v>B</v>
      </c>
      <c r="R110" s="2" t="s">
        <v>223</v>
      </c>
      <c r="S110" s="16" t="n">
        <f aca="false">INDEX($C$3:$D$74,MATCH($O110,$I$3:$I$74),IF($Q110="A",1,2))</f>
        <v>0</v>
      </c>
    </row>
    <row r="111" customFormat="false" ht="15.75" hidden="false" customHeight="false" outlineLevel="0" collapsed="false">
      <c r="O111" s="2" t="n">
        <f aca="false">RIGHT(P111,LEN(P111)-1)*1</f>
        <v>55</v>
      </c>
      <c r="P111" s="15" t="str">
        <f aca="false">LEFT(R111,LEN(R111)-2)</f>
        <v>G55</v>
      </c>
      <c r="Q111" s="15" t="str">
        <f aca="false">RIGHT(R111,1)</f>
        <v>A</v>
      </c>
      <c r="R111" s="2" t="s">
        <v>224</v>
      </c>
      <c r="S111" s="16" t="n">
        <f aca="false">INDEX($C$3:$D$74,MATCH($O111,$I$3:$I$74),IF($Q111="A",1,2))</f>
        <v>0</v>
      </c>
    </row>
    <row r="112" customFormat="false" ht="15.75" hidden="false" customHeight="false" outlineLevel="0" collapsed="false">
      <c r="O112" s="2" t="n">
        <f aca="false">RIGHT(P112,LEN(P112)-1)*1</f>
        <v>55</v>
      </c>
      <c r="P112" s="15" t="str">
        <f aca="false">LEFT(R112,LEN(R112)-2)</f>
        <v>G55</v>
      </c>
      <c r="Q112" s="15" t="str">
        <f aca="false">RIGHT(R112,1)</f>
        <v>B</v>
      </c>
      <c r="R112" s="2" t="s">
        <v>225</v>
      </c>
      <c r="S112" s="16" t="n">
        <f aca="false">INDEX($C$3:$D$74,MATCH($O112,$I$3:$I$74),IF($Q112="A",1,2))</f>
        <v>0</v>
      </c>
    </row>
    <row r="113" customFormat="false" ht="15.75" hidden="false" customHeight="false" outlineLevel="0" collapsed="false">
      <c r="O113" s="2" t="n">
        <f aca="false">RIGHT(P113,LEN(P113)-1)*1</f>
        <v>56</v>
      </c>
      <c r="P113" s="15" t="str">
        <f aca="false">LEFT(R113,LEN(R113)-2)</f>
        <v>G56</v>
      </c>
      <c r="Q113" s="15" t="str">
        <f aca="false">RIGHT(R113,1)</f>
        <v>A</v>
      </c>
      <c r="R113" s="2" t="s">
        <v>226</v>
      </c>
      <c r="S113" s="16" t="n">
        <f aca="false">INDEX($C$3:$D$74,MATCH($O113,$I$3:$I$74),IF($Q113="A",1,2))</f>
        <v>0</v>
      </c>
    </row>
    <row r="114" customFormat="false" ht="15.75" hidden="false" customHeight="false" outlineLevel="0" collapsed="false">
      <c r="O114" s="2" t="n">
        <f aca="false">RIGHT(P114,LEN(P114)-1)*1</f>
        <v>56</v>
      </c>
      <c r="P114" s="15" t="str">
        <f aca="false">LEFT(R114,LEN(R114)-2)</f>
        <v>G56</v>
      </c>
      <c r="Q114" s="15" t="str">
        <f aca="false">RIGHT(R114,1)</f>
        <v>B</v>
      </c>
      <c r="R114" s="2" t="s">
        <v>227</v>
      </c>
      <c r="S114" s="16" t="n">
        <f aca="false">INDEX($C$3:$D$74,MATCH($O114,$I$3:$I$74),IF($Q114="A",1,2))</f>
        <v>0</v>
      </c>
    </row>
    <row r="115" customFormat="false" ht="15.75" hidden="false" customHeight="false" outlineLevel="0" collapsed="false">
      <c r="O115" s="2" t="n">
        <f aca="false">RIGHT(P115,LEN(P115)-1)*1</f>
        <v>57</v>
      </c>
      <c r="P115" s="15" t="str">
        <f aca="false">LEFT(R115,LEN(R115)-2)</f>
        <v>G57</v>
      </c>
      <c r="Q115" s="15" t="str">
        <f aca="false">RIGHT(R115,1)</f>
        <v>A</v>
      </c>
      <c r="R115" s="2" t="s">
        <v>228</v>
      </c>
      <c r="S115" s="16" t="n">
        <f aca="false">INDEX($C$3:$D$74,MATCH($O115,$I$3:$I$74),IF($Q115="A",1,2))</f>
        <v>0</v>
      </c>
    </row>
    <row r="116" customFormat="false" ht="15.75" hidden="false" customHeight="false" outlineLevel="0" collapsed="false">
      <c r="O116" s="2" t="n">
        <f aca="false">RIGHT(P116,LEN(P116)-1)*1</f>
        <v>57</v>
      </c>
      <c r="P116" s="15" t="str">
        <f aca="false">LEFT(R116,LEN(R116)-2)</f>
        <v>G57</v>
      </c>
      <c r="Q116" s="15" t="str">
        <f aca="false">RIGHT(R116,1)</f>
        <v>B</v>
      </c>
      <c r="R116" s="2" t="s">
        <v>229</v>
      </c>
      <c r="S116" s="16" t="n">
        <f aca="false">INDEX($C$3:$D$74,MATCH($O116,$I$3:$I$74),IF($Q116="A",1,2))</f>
        <v>0</v>
      </c>
    </row>
    <row r="117" customFormat="false" ht="15.75" hidden="false" customHeight="false" outlineLevel="0" collapsed="false">
      <c r="O117" s="2" t="n">
        <f aca="false">RIGHT(P117,LEN(P117)-1)*1</f>
        <v>58</v>
      </c>
      <c r="P117" s="15" t="str">
        <f aca="false">LEFT(R117,LEN(R117)-2)</f>
        <v>G58</v>
      </c>
      <c r="Q117" s="15" t="str">
        <f aca="false">RIGHT(R117,1)</f>
        <v>A</v>
      </c>
      <c r="R117" s="2" t="s">
        <v>230</v>
      </c>
      <c r="S117" s="16" t="n">
        <f aca="false">INDEX($C$3:$D$74,MATCH($O117,$I$3:$I$74),IF($Q117="A",1,2))</f>
        <v>0</v>
      </c>
    </row>
    <row r="118" customFormat="false" ht="15.75" hidden="false" customHeight="false" outlineLevel="0" collapsed="false">
      <c r="O118" s="2" t="n">
        <f aca="false">RIGHT(P118,LEN(P118)-1)*1</f>
        <v>58</v>
      </c>
      <c r="P118" s="15" t="str">
        <f aca="false">LEFT(R118,LEN(R118)-2)</f>
        <v>G58</v>
      </c>
      <c r="Q118" s="15" t="str">
        <f aca="false">RIGHT(R118,1)</f>
        <v>B</v>
      </c>
      <c r="R118" s="2" t="s">
        <v>231</v>
      </c>
      <c r="S118" s="16" t="n">
        <f aca="false">INDEX($C$3:$D$74,MATCH($O118,$I$3:$I$74),IF($Q118="A",1,2))</f>
        <v>0</v>
      </c>
    </row>
    <row r="119" customFormat="false" ht="15.75" hidden="false" customHeight="false" outlineLevel="0" collapsed="false">
      <c r="O119" s="2" t="n">
        <f aca="false">RIGHT(P119,LEN(P119)-1)*1</f>
        <v>59</v>
      </c>
      <c r="P119" s="15" t="str">
        <f aca="false">LEFT(R119,LEN(R119)-2)</f>
        <v>G59</v>
      </c>
      <c r="Q119" s="15" t="str">
        <f aca="false">RIGHT(R119,1)</f>
        <v>A</v>
      </c>
      <c r="R119" s="2" t="s">
        <v>232</v>
      </c>
      <c r="S119" s="16" t="n">
        <f aca="false">INDEX($C$3:$D$74,MATCH($O119,$I$3:$I$74),IF($Q119="A",1,2))</f>
        <v>0</v>
      </c>
    </row>
    <row r="120" customFormat="false" ht="15.75" hidden="false" customHeight="false" outlineLevel="0" collapsed="false">
      <c r="O120" s="2" t="n">
        <f aca="false">RIGHT(P120,LEN(P120)-1)*1</f>
        <v>59</v>
      </c>
      <c r="P120" s="15" t="str">
        <f aca="false">LEFT(R120,LEN(R120)-2)</f>
        <v>G59</v>
      </c>
      <c r="Q120" s="15" t="str">
        <f aca="false">RIGHT(R120,1)</f>
        <v>B</v>
      </c>
      <c r="R120" s="2" t="s">
        <v>233</v>
      </c>
      <c r="S120" s="16" t="n">
        <f aca="false">INDEX($C$3:$D$74,MATCH($O120,$I$3:$I$74),IF($Q120="A",1,2))</f>
        <v>0</v>
      </c>
    </row>
    <row r="121" customFormat="false" ht="15.75" hidden="false" customHeight="false" outlineLevel="0" collapsed="false">
      <c r="O121" s="2" t="n">
        <f aca="false">RIGHT(P121,LEN(P121)-1)*1</f>
        <v>60</v>
      </c>
      <c r="P121" s="15" t="str">
        <f aca="false">LEFT(R121,LEN(R121)-2)</f>
        <v>G60</v>
      </c>
      <c r="Q121" s="15" t="str">
        <f aca="false">RIGHT(R121,1)</f>
        <v>A</v>
      </c>
      <c r="R121" s="2" t="s">
        <v>234</v>
      </c>
      <c r="S121" s="16" t="n">
        <f aca="false">INDEX($C$3:$D$74,MATCH($O121,$I$3:$I$74),IF($Q121="A",1,2))</f>
        <v>0</v>
      </c>
    </row>
    <row r="122" customFormat="false" ht="15.75" hidden="false" customHeight="false" outlineLevel="0" collapsed="false">
      <c r="O122" s="2" t="n">
        <f aca="false">RIGHT(P122,LEN(P122)-1)*1</f>
        <v>60</v>
      </c>
      <c r="P122" s="15" t="str">
        <f aca="false">LEFT(R122,LEN(R122)-2)</f>
        <v>G60</v>
      </c>
      <c r="Q122" s="15" t="str">
        <f aca="false">RIGHT(R122,1)</f>
        <v>B</v>
      </c>
      <c r="R122" s="2" t="s">
        <v>235</v>
      </c>
      <c r="S122" s="16" t="n">
        <f aca="false">INDEX($C$3:$D$74,MATCH($O122,$I$3:$I$74),IF($Q122="A",1,2))</f>
        <v>0</v>
      </c>
    </row>
    <row r="123" customFormat="false" ht="15.75" hidden="false" customHeight="false" outlineLevel="0" collapsed="false">
      <c r="O123" s="2" t="n">
        <f aca="false">RIGHT(P123,LEN(P123)-1)*1</f>
        <v>61</v>
      </c>
      <c r="P123" s="15" t="str">
        <f aca="false">LEFT(R123,LEN(R123)-2)</f>
        <v>G61</v>
      </c>
      <c r="Q123" s="15" t="str">
        <f aca="false">RIGHT(R123,1)</f>
        <v>A</v>
      </c>
      <c r="R123" s="2" t="s">
        <v>236</v>
      </c>
      <c r="S123" s="16" t="n">
        <f aca="false">INDEX($C$3:$D$74,MATCH($O123,$I$3:$I$74),IF($Q123="A",1,2))</f>
        <v>0</v>
      </c>
    </row>
    <row r="124" customFormat="false" ht="15.75" hidden="false" customHeight="false" outlineLevel="0" collapsed="false">
      <c r="O124" s="2" t="n">
        <f aca="false">RIGHT(P124,LEN(P124)-1)*1</f>
        <v>61</v>
      </c>
      <c r="P124" s="15" t="str">
        <f aca="false">LEFT(R124,LEN(R124)-2)</f>
        <v>G61</v>
      </c>
      <c r="Q124" s="15" t="str">
        <f aca="false">RIGHT(R124,1)</f>
        <v>B</v>
      </c>
      <c r="R124" s="2" t="s">
        <v>237</v>
      </c>
      <c r="S124" s="16" t="n">
        <f aca="false">INDEX($C$3:$D$74,MATCH($O124,$I$3:$I$74),IF($Q124="A",1,2))</f>
        <v>0</v>
      </c>
    </row>
    <row r="125" customFormat="false" ht="15.75" hidden="false" customHeight="false" outlineLevel="0" collapsed="false">
      <c r="O125" s="2" t="n">
        <f aca="false">RIGHT(P125,LEN(P125)-1)*1</f>
        <v>62</v>
      </c>
      <c r="P125" s="15" t="str">
        <f aca="false">LEFT(R125,LEN(R125)-2)</f>
        <v>G62</v>
      </c>
      <c r="Q125" s="15" t="str">
        <f aca="false">RIGHT(R125,1)</f>
        <v>A</v>
      </c>
      <c r="R125" s="2" t="s">
        <v>238</v>
      </c>
      <c r="S125" s="16" t="n">
        <f aca="false">INDEX($C$3:$D$74,MATCH($O125,$I$3:$I$74),IF($Q125="A",1,2))</f>
        <v>0</v>
      </c>
    </row>
    <row r="126" customFormat="false" ht="15.75" hidden="false" customHeight="false" outlineLevel="0" collapsed="false">
      <c r="O126" s="2" t="n">
        <f aca="false">RIGHT(P126,LEN(P126)-1)*1</f>
        <v>62</v>
      </c>
      <c r="P126" s="15" t="str">
        <f aca="false">LEFT(R126,LEN(R126)-2)</f>
        <v>G62</v>
      </c>
      <c r="Q126" s="15" t="str">
        <f aca="false">RIGHT(R126,1)</f>
        <v>B</v>
      </c>
      <c r="R126" s="2" t="s">
        <v>239</v>
      </c>
      <c r="S126" s="16" t="n">
        <f aca="false">INDEX($C$3:$D$74,MATCH($O126,$I$3:$I$74),IF($Q126="A",1,2))</f>
        <v>0</v>
      </c>
    </row>
    <row r="127" customFormat="false" ht="15.75" hidden="false" customHeight="false" outlineLevel="0" collapsed="false">
      <c r="O127" s="2" t="n">
        <f aca="false">RIGHT(P127,LEN(P127)-1)*1</f>
        <v>63</v>
      </c>
      <c r="P127" s="15" t="str">
        <f aca="false">LEFT(R127,LEN(R127)-2)</f>
        <v>G63</v>
      </c>
      <c r="Q127" s="15" t="str">
        <f aca="false">RIGHT(R127,1)</f>
        <v>A</v>
      </c>
      <c r="R127" s="2" t="s">
        <v>240</v>
      </c>
      <c r="S127" s="16" t="n">
        <f aca="false">INDEX($C$3:$D$74,MATCH($O127,$I$3:$I$74),IF($Q127="A",1,2))</f>
        <v>0</v>
      </c>
    </row>
    <row r="128" customFormat="false" ht="15.75" hidden="false" customHeight="false" outlineLevel="0" collapsed="false">
      <c r="O128" s="2" t="n">
        <f aca="false">RIGHT(P128,LEN(P128)-1)*1</f>
        <v>63</v>
      </c>
      <c r="P128" s="15" t="str">
        <f aca="false">LEFT(R128,LEN(R128)-2)</f>
        <v>G63</v>
      </c>
      <c r="Q128" s="15" t="str">
        <f aca="false">RIGHT(R128,1)</f>
        <v>B</v>
      </c>
      <c r="R128" s="2" t="s">
        <v>241</v>
      </c>
      <c r="S128" s="16" t="n">
        <f aca="false">INDEX($C$3:$D$74,MATCH($O128,$I$3:$I$74),IF($Q128="A",1,2))</f>
        <v>0</v>
      </c>
    </row>
    <row r="129" customFormat="false" ht="15.75" hidden="false" customHeight="false" outlineLevel="0" collapsed="false">
      <c r="O129" s="2" t="n">
        <f aca="false">RIGHT(P129,LEN(P129)-1)*1</f>
        <v>64</v>
      </c>
      <c r="P129" s="15" t="str">
        <f aca="false">LEFT(R129,LEN(R129)-2)</f>
        <v>G64</v>
      </c>
      <c r="Q129" s="15" t="str">
        <f aca="false">RIGHT(R129,1)</f>
        <v>A</v>
      </c>
      <c r="R129" s="2" t="s">
        <v>242</v>
      </c>
      <c r="S129" s="16" t="n">
        <f aca="false">INDEX($C$3:$D$74,MATCH($O129,$I$3:$I$74),IF($Q129="A",1,2))</f>
        <v>0</v>
      </c>
    </row>
    <row r="130" customFormat="false" ht="15.75" hidden="false" customHeight="false" outlineLevel="0" collapsed="false">
      <c r="O130" s="2" t="n">
        <f aca="false">RIGHT(P130,LEN(P130)-1)*1</f>
        <v>64</v>
      </c>
      <c r="P130" s="15" t="str">
        <f aca="false">LEFT(R130,LEN(R130)-2)</f>
        <v>G64</v>
      </c>
      <c r="Q130" s="15" t="str">
        <f aca="false">RIGHT(R130,1)</f>
        <v>B</v>
      </c>
      <c r="R130" s="2" t="s">
        <v>243</v>
      </c>
      <c r="S130" s="16" t="n">
        <f aca="false">INDEX($C$3:$D$74,MATCH($O130,$I$3:$I$74),IF($Q130="A",1,2))</f>
        <v>0</v>
      </c>
    </row>
    <row r="131" customFormat="false" ht="15.75" hidden="false" customHeight="false" outlineLevel="0" collapsed="false">
      <c r="O131" s="2" t="n">
        <f aca="false">RIGHT(P131,LEN(P131)-1)*1</f>
        <v>65</v>
      </c>
      <c r="P131" s="15" t="str">
        <f aca="false">LEFT(R131,LEN(R131)-2)</f>
        <v>G65</v>
      </c>
      <c r="Q131" s="15" t="str">
        <f aca="false">RIGHT(R131,1)</f>
        <v>A</v>
      </c>
      <c r="R131" s="2" t="s">
        <v>244</v>
      </c>
      <c r="S131" s="16" t="n">
        <f aca="false">INDEX($C$3:$D$74,MATCH($O131,$I$3:$I$74),IF($Q131="A",1,2))</f>
        <v>0</v>
      </c>
    </row>
    <row r="132" customFormat="false" ht="15.75" hidden="false" customHeight="false" outlineLevel="0" collapsed="false">
      <c r="O132" s="2" t="n">
        <f aca="false">RIGHT(P132,LEN(P132)-1)*1</f>
        <v>65</v>
      </c>
      <c r="P132" s="15" t="str">
        <f aca="false">LEFT(R132,LEN(R132)-2)</f>
        <v>G65</v>
      </c>
      <c r="Q132" s="15" t="str">
        <f aca="false">RIGHT(R132,1)</f>
        <v>B</v>
      </c>
      <c r="R132" s="2" t="s">
        <v>245</v>
      </c>
      <c r="S132" s="16" t="n">
        <f aca="false">INDEX($C$3:$D$74,MATCH($O132,$I$3:$I$74),IF($Q132="A",1,2))</f>
        <v>0</v>
      </c>
    </row>
    <row r="133" customFormat="false" ht="15.75" hidden="false" customHeight="false" outlineLevel="0" collapsed="false">
      <c r="O133" s="2" t="n">
        <f aca="false">RIGHT(P133,LEN(P133)-1)*1</f>
        <v>66</v>
      </c>
      <c r="P133" s="15" t="str">
        <f aca="false">LEFT(R133,LEN(R133)-2)</f>
        <v>G66</v>
      </c>
      <c r="Q133" s="15" t="str">
        <f aca="false">RIGHT(R133,1)</f>
        <v>A</v>
      </c>
      <c r="R133" s="2" t="s">
        <v>246</v>
      </c>
      <c r="S133" s="16" t="n">
        <f aca="false">INDEX($C$3:$D$74,MATCH($O133,$I$3:$I$74),IF($Q133="A",1,2))</f>
        <v>0</v>
      </c>
    </row>
    <row r="134" customFormat="false" ht="15.75" hidden="false" customHeight="false" outlineLevel="0" collapsed="false">
      <c r="O134" s="2" t="n">
        <f aca="false">RIGHT(P134,LEN(P134)-1)*1</f>
        <v>66</v>
      </c>
      <c r="P134" s="15" t="str">
        <f aca="false">LEFT(R134,LEN(R134)-2)</f>
        <v>G66</v>
      </c>
      <c r="Q134" s="15" t="str">
        <f aca="false">RIGHT(R134,1)</f>
        <v>B</v>
      </c>
      <c r="R134" s="2" t="s">
        <v>247</v>
      </c>
      <c r="S134" s="16" t="n">
        <f aca="false">INDEX($C$3:$D$74,MATCH($O134,$I$3:$I$74),IF($Q134="A",1,2))</f>
        <v>0</v>
      </c>
    </row>
    <row r="135" customFormat="false" ht="15.75" hidden="false" customHeight="false" outlineLevel="0" collapsed="false">
      <c r="O135" s="2" t="n">
        <f aca="false">RIGHT(P135,LEN(P135)-1)*1</f>
        <v>67</v>
      </c>
      <c r="P135" s="15" t="str">
        <f aca="false">LEFT(R135,LEN(R135)-2)</f>
        <v>G67</v>
      </c>
      <c r="Q135" s="15" t="str">
        <f aca="false">RIGHT(R135,1)</f>
        <v>A</v>
      </c>
      <c r="R135" s="2" t="s">
        <v>248</v>
      </c>
      <c r="S135" s="16" t="n">
        <f aca="false">INDEX($C$3:$D$74,MATCH($O135,$I$3:$I$74),IF($Q135="A",1,2))</f>
        <v>0</v>
      </c>
    </row>
    <row r="136" customFormat="false" ht="15.75" hidden="false" customHeight="false" outlineLevel="0" collapsed="false">
      <c r="O136" s="2" t="n">
        <f aca="false">RIGHT(P136,LEN(P136)-1)*1</f>
        <v>67</v>
      </c>
      <c r="P136" s="15" t="str">
        <f aca="false">LEFT(R136,LEN(R136)-2)</f>
        <v>G67</v>
      </c>
      <c r="Q136" s="15" t="str">
        <f aca="false">RIGHT(R136,1)</f>
        <v>B</v>
      </c>
      <c r="R136" s="2" t="s">
        <v>249</v>
      </c>
      <c r="S136" s="16" t="n">
        <f aca="false">INDEX($C$3:$D$74,MATCH($O136,$I$3:$I$74),IF($Q136="A",1,2))</f>
        <v>0</v>
      </c>
    </row>
    <row r="137" customFormat="false" ht="15.75" hidden="false" customHeight="false" outlineLevel="0" collapsed="false">
      <c r="O137" s="2" t="n">
        <f aca="false">RIGHT(P137,LEN(P137)-1)*1</f>
        <v>68</v>
      </c>
      <c r="P137" s="15" t="str">
        <f aca="false">LEFT(R137,LEN(R137)-2)</f>
        <v>G68</v>
      </c>
      <c r="Q137" s="15" t="str">
        <f aca="false">RIGHT(R137,1)</f>
        <v>A</v>
      </c>
      <c r="R137" s="2" t="s">
        <v>250</v>
      </c>
      <c r="S137" s="16" t="n">
        <f aca="false">INDEX($C$3:$D$74,MATCH($O137,$I$3:$I$74),IF($Q137="A",1,2))</f>
        <v>0</v>
      </c>
    </row>
    <row r="138" customFormat="false" ht="15.75" hidden="false" customHeight="false" outlineLevel="0" collapsed="false">
      <c r="O138" s="2" t="n">
        <f aca="false">RIGHT(P138,LEN(P138)-1)*1</f>
        <v>68</v>
      </c>
      <c r="P138" s="15" t="str">
        <f aca="false">LEFT(R138,LEN(R138)-2)</f>
        <v>G68</v>
      </c>
      <c r="Q138" s="15" t="str">
        <f aca="false">RIGHT(R138,1)</f>
        <v>B</v>
      </c>
      <c r="R138" s="2" t="s">
        <v>251</v>
      </c>
      <c r="S138" s="16" t="n">
        <f aca="false">INDEX($C$3:$D$74,MATCH($O138,$I$3:$I$74),IF($Q138="A",1,2))</f>
        <v>0</v>
      </c>
    </row>
    <row r="139" customFormat="false" ht="15.75" hidden="false" customHeight="false" outlineLevel="0" collapsed="false">
      <c r="O139" s="2" t="n">
        <f aca="false">RIGHT(P139,LEN(P139)-1)*1</f>
        <v>69</v>
      </c>
      <c r="P139" s="15" t="str">
        <f aca="false">LEFT(R139,LEN(R139)-2)</f>
        <v>G69</v>
      </c>
      <c r="Q139" s="15" t="str">
        <f aca="false">RIGHT(R139,1)</f>
        <v>A</v>
      </c>
      <c r="R139" s="2" t="s">
        <v>252</v>
      </c>
      <c r="S139" s="16" t="n">
        <f aca="false">INDEX($C$3:$D$74,MATCH($O139,$I$3:$I$74),IF($Q139="A",1,2))</f>
        <v>0</v>
      </c>
    </row>
    <row r="140" customFormat="false" ht="15.75" hidden="false" customHeight="true" outlineLevel="0" collapsed="false">
      <c r="O140" s="2" t="n">
        <f aca="false">RIGHT(P140,LEN(P140)-1)*1</f>
        <v>69</v>
      </c>
      <c r="P140" s="15" t="str">
        <f aca="false">LEFT(R140,LEN(R140)-2)</f>
        <v>G69</v>
      </c>
      <c r="Q140" s="15" t="str">
        <f aca="false">RIGHT(R140,1)</f>
        <v>B</v>
      </c>
      <c r="R140" s="2" t="s">
        <v>253</v>
      </c>
      <c r="S140" s="16" t="n">
        <f aca="false">INDEX($C$3:$D$74,MATCH($O140,$I$3:$I$74),IF($Q140="A",1,2))</f>
        <v>0</v>
      </c>
    </row>
    <row r="141" customFormat="false" ht="15.75" hidden="false" customHeight="true" outlineLevel="0" collapsed="false">
      <c r="O141" s="2" t="n">
        <f aca="false">RIGHT(P141,LEN(P141)-1)*1</f>
        <v>70</v>
      </c>
      <c r="P141" s="15" t="str">
        <f aca="false">LEFT(R141,LEN(R141)-2)</f>
        <v>G70</v>
      </c>
      <c r="Q141" s="15" t="str">
        <f aca="false">RIGHT(R141,1)</f>
        <v>A</v>
      </c>
      <c r="R141" s="2" t="s">
        <v>254</v>
      </c>
      <c r="S141" s="16" t="n">
        <f aca="false">INDEX($C$3:$D$74,MATCH($O141,$I$3:$I$74),IF($Q141="A",1,2))</f>
        <v>0</v>
      </c>
    </row>
    <row r="142" customFormat="false" ht="15.75" hidden="false" customHeight="true" outlineLevel="0" collapsed="false">
      <c r="O142" s="2" t="n">
        <f aca="false">RIGHT(P142,LEN(P142)-1)*1</f>
        <v>70</v>
      </c>
      <c r="P142" s="15" t="str">
        <f aca="false">LEFT(R142,LEN(R142)-2)</f>
        <v>G70</v>
      </c>
      <c r="Q142" s="15" t="str">
        <f aca="false">RIGHT(R142,1)</f>
        <v>B</v>
      </c>
      <c r="R142" s="2" t="s">
        <v>255</v>
      </c>
      <c r="S142" s="16" t="n">
        <f aca="false">INDEX($C$3:$D$74,MATCH($O142,$I$3:$I$74),IF($Q142="A",1,2))</f>
        <v>0</v>
      </c>
    </row>
    <row r="143" customFormat="false" ht="15.75" hidden="false" customHeight="true" outlineLevel="0" collapsed="false">
      <c r="O143" s="2" t="n">
        <f aca="false">RIGHT(P143,LEN(P143)-1)*1</f>
        <v>71</v>
      </c>
      <c r="P143" s="15" t="str">
        <f aca="false">LEFT(R143,LEN(R143)-2)</f>
        <v>G71</v>
      </c>
      <c r="Q143" s="15" t="str">
        <f aca="false">RIGHT(R143,1)</f>
        <v>A</v>
      </c>
      <c r="R143" s="2" t="s">
        <v>256</v>
      </c>
      <c r="S143" s="16" t="n">
        <f aca="false">INDEX($C$3:$D$74,MATCH($O143,$I$3:$I$74),IF($Q143="A",1,2))</f>
        <v>0</v>
      </c>
    </row>
    <row r="144" customFormat="false" ht="15.75" hidden="false" customHeight="true" outlineLevel="0" collapsed="false">
      <c r="O144" s="2" t="n">
        <f aca="false">RIGHT(P144,LEN(P144)-1)*1</f>
        <v>71</v>
      </c>
      <c r="P144" s="15" t="str">
        <f aca="false">LEFT(R144,LEN(R144)-2)</f>
        <v>G71</v>
      </c>
      <c r="Q144" s="15" t="str">
        <f aca="false">RIGHT(R144,1)</f>
        <v>B</v>
      </c>
      <c r="R144" s="2" t="s">
        <v>257</v>
      </c>
      <c r="S144" s="16" t="n">
        <f aca="false">INDEX($C$3:$D$74,MATCH($O144,$I$3:$I$74),IF($Q144="A",1,2))</f>
        <v>0</v>
      </c>
    </row>
    <row r="145" customFormat="false" ht="15.75" hidden="false" customHeight="true" outlineLevel="0" collapsed="false">
      <c r="O145" s="2" t="n">
        <f aca="false">RIGHT(P145,LEN(P145)-1)*1</f>
        <v>72</v>
      </c>
      <c r="P145" s="15" t="str">
        <f aca="false">LEFT(R145,LEN(R145)-2)</f>
        <v>G72</v>
      </c>
      <c r="Q145" s="15" t="str">
        <f aca="false">RIGHT(R145,1)</f>
        <v>A</v>
      </c>
      <c r="R145" s="2" t="s">
        <v>258</v>
      </c>
      <c r="S145" s="16" t="n">
        <f aca="false">INDEX($C$3:$D$74,MATCH($O145,$I$3:$I$74),IF($Q145="A",1,2))</f>
        <v>0</v>
      </c>
    </row>
    <row r="146" customFormat="false" ht="15.75" hidden="false" customHeight="true" outlineLevel="0" collapsed="false">
      <c r="O146" s="2" t="n">
        <f aca="false">RIGHT(P146,LEN(P146)-1)*1</f>
        <v>72</v>
      </c>
      <c r="P146" s="15" t="str">
        <f aca="false">LEFT(R146,LEN(R146)-2)</f>
        <v>G72</v>
      </c>
      <c r="Q146" s="15" t="str">
        <f aca="false">RIGHT(R146,1)</f>
        <v>B</v>
      </c>
      <c r="R146" s="2" t="s">
        <v>259</v>
      </c>
      <c r="S146" s="16" t="n">
        <f aca="false">INDEX($C$3:$D$74,MATCH($O146,$I$3:$I$74),IF($Q146="A",1,2))</f>
        <v>0</v>
      </c>
    </row>
    <row r="147" customFormat="false" ht="15.75" hidden="false" customHeight="true" outlineLevel="0" collapsed="false">
      <c r="R147" s="2" t="s">
        <v>260</v>
      </c>
      <c r="S147" s="24" t="str">
        <f aca="false">RIGHT(B76,3)</f>
        <v>ARG</v>
      </c>
    </row>
    <row r="148" customFormat="false" ht="15.75" hidden="false" customHeight="true" outlineLevel="0" collapsed="false">
      <c r="R148" s="2" t="s">
        <v>261</v>
      </c>
      <c r="S148" s="24" t="str">
        <f aca="false">RIGHT(B77,3)</f>
        <v>AUS</v>
      </c>
    </row>
    <row r="149" customFormat="false" ht="15.75" hidden="false" customHeight="true" outlineLevel="0" collapsed="false">
      <c r="R149" s="2" t="s">
        <v>262</v>
      </c>
      <c r="S149" s="24" t="str">
        <f aca="false">RIGHT(B78,3)</f>
        <v/>
      </c>
    </row>
    <row r="150" customFormat="false" ht="15.75" hidden="false" customHeight="true" outlineLevel="0" collapsed="false">
      <c r="R150" s="2" t="s">
        <v>263</v>
      </c>
      <c r="S150" s="24" t="str">
        <f aca="false">RIGHT(B79,3)</f>
        <v/>
      </c>
    </row>
    <row r="151" customFormat="false" ht="15.75" hidden="false" customHeight="true" outlineLevel="0" collapsed="false">
      <c r="R151" s="2" t="s">
        <v>264</v>
      </c>
      <c r="S151" s="24" t="str">
        <f aca="false">RIGHT(B80,3)</f>
        <v/>
      </c>
    </row>
    <row r="152" customFormat="false" ht="15.75" hidden="false" customHeight="true" outlineLevel="0" collapsed="false">
      <c r="R152" s="2" t="s">
        <v>265</v>
      </c>
      <c r="S152" s="24" t="str">
        <f aca="false">RIGHT(B81,3)</f>
        <v/>
      </c>
    </row>
    <row r="153" customFormat="false" ht="15.75" hidden="false" customHeight="true" outlineLevel="0" collapsed="false">
      <c r="R153" s="2" t="s">
        <v>266</v>
      </c>
      <c r="S153" s="24" t="str">
        <f aca="false">RIGHT(B82,3)</f>
        <v/>
      </c>
    </row>
    <row r="154" customFormat="false" ht="15.75" hidden="false" customHeight="true" outlineLevel="0" collapsed="false">
      <c r="R154" s="2" t="s">
        <v>267</v>
      </c>
      <c r="S154" s="24" t="str">
        <f aca="false">RIGHT(B83,3)</f>
        <v/>
      </c>
    </row>
    <row r="155" customFormat="false" ht="15.75" hidden="false" customHeight="true" outlineLevel="0" collapsed="false">
      <c r="R155" s="2" t="s">
        <v>268</v>
      </c>
      <c r="S155" s="25" t="str">
        <f aca="false">RIGHT(C76,3)</f>
        <v/>
      </c>
    </row>
    <row r="156" customFormat="false" ht="15.75" hidden="false" customHeight="true" outlineLevel="0" collapsed="false">
      <c r="R156" s="2" t="s">
        <v>269</v>
      </c>
      <c r="S156" s="25" t="str">
        <f aca="false">RIGHT(C77,3)</f>
        <v/>
      </c>
    </row>
    <row r="157" customFormat="false" ht="15.75" hidden="false" customHeight="true" outlineLevel="0" collapsed="false">
      <c r="R157" s="2" t="s">
        <v>270</v>
      </c>
      <c r="S157" s="25" t="str">
        <f aca="false">RIGHT(C78,3)</f>
        <v/>
      </c>
    </row>
    <row r="158" customFormat="false" ht="15.75" hidden="false" customHeight="true" outlineLevel="0" collapsed="false">
      <c r="R158" s="2" t="s">
        <v>271</v>
      </c>
      <c r="S158" s="25" t="str">
        <f aca="false">RIGHT(C79,3)</f>
        <v/>
      </c>
    </row>
    <row r="159" customFormat="false" ht="15.75" hidden="false" customHeight="true" outlineLevel="0" collapsed="false">
      <c r="R159" s="2" t="s">
        <v>272</v>
      </c>
      <c r="S159" s="25" t="str">
        <f aca="false">RIGHT(C80,3)</f>
        <v/>
      </c>
    </row>
    <row r="160" customFormat="false" ht="15.75" hidden="false" customHeight="true" outlineLevel="0" collapsed="false">
      <c r="R160" s="2" t="s">
        <v>273</v>
      </c>
      <c r="S160" s="25" t="str">
        <f aca="false">RIGHT(C81,3)</f>
        <v/>
      </c>
    </row>
    <row r="161" customFormat="false" ht="15.75" hidden="false" customHeight="true" outlineLevel="0" collapsed="false">
      <c r="R161" s="2" t="s">
        <v>274</v>
      </c>
      <c r="S161" s="25" t="str">
        <f aca="false">RIGHT(C82,3)</f>
        <v/>
      </c>
    </row>
    <row r="162" customFormat="false" ht="15.75" hidden="false" customHeight="true" outlineLevel="0" collapsed="false">
      <c r="R162" s="2" t="s">
        <v>275</v>
      </c>
      <c r="S162" s="25" t="str">
        <f aca="false">RIGHT(C83,3)</f>
        <v/>
      </c>
    </row>
    <row r="163" customFormat="false" ht="15.75" hidden="false" customHeight="true" outlineLevel="0" collapsed="false">
      <c r="R163" s="2" t="s">
        <v>276</v>
      </c>
      <c r="S163" s="24" t="str">
        <f aca="false">RIGHT(D76,3)</f>
        <v/>
      </c>
    </row>
    <row r="164" customFormat="false" ht="15.75" hidden="false" customHeight="true" outlineLevel="0" collapsed="false">
      <c r="R164" s="2" t="s">
        <v>277</v>
      </c>
      <c r="S164" s="24" t="str">
        <f aca="false">RIGHT(D77,3)</f>
        <v/>
      </c>
    </row>
    <row r="165" customFormat="false" ht="15.75" hidden="false" customHeight="true" outlineLevel="0" collapsed="false">
      <c r="R165" s="2" t="s">
        <v>278</v>
      </c>
      <c r="S165" s="24" t="str">
        <f aca="false">RIGHT(D78,3)</f>
        <v/>
      </c>
    </row>
    <row r="166" customFormat="false" ht="15.75" hidden="false" customHeight="true" outlineLevel="0" collapsed="false">
      <c r="R166" s="2" t="s">
        <v>279</v>
      </c>
      <c r="S166" s="24" t="str">
        <f aca="false">RIGHT(D79,3)</f>
        <v/>
      </c>
    </row>
    <row r="167" customFormat="false" ht="15.75" hidden="false" customHeight="true" outlineLevel="0" collapsed="false">
      <c r="R167" s="2" t="s">
        <v>280</v>
      </c>
      <c r="S167" s="24" t="str">
        <f aca="false">RIGHT(D80,3)</f>
        <v/>
      </c>
    </row>
    <row r="168" customFormat="false" ht="15.75" hidden="false" customHeight="true" outlineLevel="0" collapsed="false">
      <c r="R168" s="2" t="s">
        <v>281</v>
      </c>
      <c r="S168" s="24" t="str">
        <f aca="false">RIGHT(D81,3)</f>
        <v/>
      </c>
    </row>
    <row r="169" customFormat="false" ht="15.75" hidden="false" customHeight="true" outlineLevel="0" collapsed="false">
      <c r="R169" s="2" t="s">
        <v>282</v>
      </c>
      <c r="S169" s="24" t="str">
        <f aca="false">RIGHT(D82,3)</f>
        <v/>
      </c>
    </row>
    <row r="170" customFormat="false" ht="15.75" hidden="false" customHeight="true" outlineLevel="0" collapsed="false">
      <c r="R170" s="2" t="s">
        <v>283</v>
      </c>
      <c r="S170" s="24" t="str">
        <f aca="false">RIGHT(D83,3)</f>
        <v/>
      </c>
    </row>
    <row r="171" customFormat="false" ht="15.75" hidden="false" customHeight="true" outlineLevel="0" collapsed="false">
      <c r="R171" s="2" t="s">
        <v>284</v>
      </c>
      <c r="S171" s="25" t="str">
        <f aca="false">RIGHT(E76,3)</f>
        <v/>
      </c>
    </row>
    <row r="172" customFormat="false" ht="15.75" hidden="false" customHeight="true" outlineLevel="0" collapsed="false">
      <c r="R172" s="2" t="s">
        <v>285</v>
      </c>
      <c r="S172" s="25" t="str">
        <f aca="false">RIGHT(E77,3)</f>
        <v/>
      </c>
    </row>
    <row r="173" customFormat="false" ht="15.75" hidden="false" customHeight="true" outlineLevel="0" collapsed="false">
      <c r="R173" s="2" t="s">
        <v>286</v>
      </c>
      <c r="S173" s="25" t="str">
        <f aca="false">RIGHT(E78,3)</f>
        <v/>
      </c>
    </row>
    <row r="174" customFormat="false" ht="15.75" hidden="false" customHeight="true" outlineLevel="0" collapsed="false">
      <c r="R174" s="2" t="s">
        <v>287</v>
      </c>
      <c r="S174" s="25" t="str">
        <f aca="false">RIGHT(E79,3)</f>
        <v/>
      </c>
    </row>
    <row r="175" customFormat="false" ht="15.75" hidden="false" customHeight="true" outlineLevel="0" collapsed="false">
      <c r="R175" s="2" t="s">
        <v>288</v>
      </c>
      <c r="S175" s="25" t="str">
        <f aca="false">RIGHT(E80,3)</f>
        <v/>
      </c>
    </row>
    <row r="176" customFormat="false" ht="15.75" hidden="false" customHeight="true" outlineLevel="0" collapsed="false">
      <c r="R176" s="2" t="s">
        <v>289</v>
      </c>
      <c r="S176" s="25" t="str">
        <f aca="false">RIGHT(E81,3)</f>
        <v/>
      </c>
    </row>
    <row r="177" customFormat="false" ht="15.75" hidden="false" customHeight="true" outlineLevel="0" collapsed="false">
      <c r="R177" s="2" t="s">
        <v>290</v>
      </c>
      <c r="S177" s="25" t="str">
        <f aca="false">RIGHT(E82,3)</f>
        <v/>
      </c>
    </row>
    <row r="178" customFormat="false" ht="15.75" hidden="false" customHeight="true" outlineLevel="0" collapsed="false">
      <c r="R178" s="2" t="s">
        <v>291</v>
      </c>
      <c r="S178" s="25" t="str">
        <f aca="false">RIGHT(E83,3)</f>
        <v/>
      </c>
    </row>
    <row r="179" customFormat="false" ht="15.75" hidden="false" customHeight="true" outlineLevel="0" collapsed="false">
      <c r="R179" s="2" t="s">
        <v>292</v>
      </c>
      <c r="S179" s="24" t="str">
        <f aca="false">RIGHT(B85,3)</f>
        <v/>
      </c>
    </row>
    <row r="180" customFormat="false" ht="15.75" hidden="false" customHeight="true" outlineLevel="0" collapsed="false">
      <c r="R180" s="2" t="s">
        <v>293</v>
      </c>
      <c r="S180" s="24" t="str">
        <f aca="false">RIGHT(B86,3)</f>
        <v/>
      </c>
    </row>
    <row r="181" customFormat="false" ht="15.75" hidden="false" customHeight="true" outlineLevel="0" collapsed="false">
      <c r="R181" s="2" t="s">
        <v>294</v>
      </c>
      <c r="S181" s="24" t="str">
        <f aca="false">RIGHT(B87,3)</f>
        <v/>
      </c>
    </row>
    <row r="182" customFormat="false" ht="15.75" hidden="false" customHeight="true" outlineLevel="0" collapsed="false">
      <c r="R182" s="2" t="s">
        <v>295</v>
      </c>
      <c r="S182" s="24" t="str">
        <f aca="false">RIGHT(B88,3)</f>
        <v/>
      </c>
    </row>
    <row r="183" customFormat="false" ht="15.75" hidden="false" customHeight="true" outlineLevel="0" collapsed="false">
      <c r="R183" s="2" t="s">
        <v>296</v>
      </c>
      <c r="S183" s="25" t="str">
        <f aca="false">RIGHT(C85,3)</f>
        <v/>
      </c>
    </row>
    <row r="184" customFormat="false" ht="15.75" hidden="false" customHeight="true" outlineLevel="0" collapsed="false">
      <c r="R184" s="2" t="s">
        <v>297</v>
      </c>
      <c r="S184" s="25" t="str">
        <f aca="false">RIGHT(C86,3)</f>
        <v/>
      </c>
    </row>
    <row r="185" customFormat="false" ht="15.75" hidden="false" customHeight="true" outlineLevel="0" collapsed="false">
      <c r="R185" s="2" t="s">
        <v>298</v>
      </c>
      <c r="S185" s="25" t="str">
        <f aca="false">RIGHT(C87,3)</f>
        <v/>
      </c>
    </row>
    <row r="186" customFormat="false" ht="15.75" hidden="false" customHeight="true" outlineLevel="0" collapsed="false">
      <c r="R186" s="2" t="s">
        <v>299</v>
      </c>
      <c r="S186" s="25" t="str">
        <f aca="false">RIGHT(C88,3)</f>
        <v/>
      </c>
    </row>
    <row r="187" customFormat="false" ht="15.75" hidden="false" customHeight="true" outlineLevel="0" collapsed="false">
      <c r="R187" s="2" t="s">
        <v>300</v>
      </c>
      <c r="S187" s="24" t="str">
        <f aca="false">RIGHT(D85,3)</f>
        <v/>
      </c>
    </row>
    <row r="188" customFormat="false" ht="15.75" hidden="false" customHeight="true" outlineLevel="0" collapsed="false">
      <c r="R188" s="2" t="s">
        <v>301</v>
      </c>
      <c r="S188" s="24" t="str">
        <f aca="false">RIGHT(D86,3)</f>
        <v/>
      </c>
    </row>
    <row r="189" customFormat="false" ht="15.75" hidden="false" customHeight="true" outlineLevel="0" collapsed="false">
      <c r="R189" s="2" t="s">
        <v>302</v>
      </c>
      <c r="S189" s="24" t="str">
        <f aca="false">RIGHT(D87,3)</f>
        <v/>
      </c>
    </row>
    <row r="190" customFormat="false" ht="15.75" hidden="false" customHeight="true" outlineLevel="0" collapsed="false">
      <c r="R190" s="2" t="s">
        <v>303</v>
      </c>
      <c r="S190" s="24" t="str">
        <f aca="false">RIGHT(D88,3)</f>
        <v/>
      </c>
    </row>
    <row r="191" customFormat="false" ht="15.75" hidden="false" customHeight="true" outlineLevel="0" collapsed="false">
      <c r="R191" s="2" t="s">
        <v>304</v>
      </c>
      <c r="S191" s="25" t="str">
        <f aca="false">RIGHT(E85,3)</f>
        <v/>
      </c>
    </row>
    <row r="192" customFormat="false" ht="15.75" hidden="false" customHeight="true" outlineLevel="0" collapsed="false">
      <c r="R192" s="2" t="s">
        <v>305</v>
      </c>
      <c r="S192" s="25" t="str">
        <f aca="false">RIGHT(E86,3)</f>
        <v/>
      </c>
    </row>
    <row r="193" customFormat="false" ht="15.75" hidden="false" customHeight="true" outlineLevel="0" collapsed="false">
      <c r="R193" s="2" t="s">
        <v>306</v>
      </c>
      <c r="S193" s="25" t="str">
        <f aca="false">RIGHT(E87,3)</f>
        <v/>
      </c>
    </row>
    <row r="194" customFormat="false" ht="15.75" hidden="false" customHeight="true" outlineLevel="0" collapsed="false">
      <c r="R194" s="2" t="s">
        <v>307</v>
      </c>
      <c r="S194" s="25" t="str">
        <f aca="false">RIGHT(E88,3)</f>
        <v/>
      </c>
    </row>
    <row r="195" customFormat="false" ht="15.75" hidden="false" customHeight="true" outlineLevel="0" collapsed="false">
      <c r="R195" s="2" t="s">
        <v>308</v>
      </c>
      <c r="S195" s="24" t="str">
        <f aca="false">RIGHT(B90,3)</f>
        <v/>
      </c>
    </row>
    <row r="196" customFormat="false" ht="15.75" hidden="false" customHeight="true" outlineLevel="0" collapsed="false">
      <c r="R196" s="2" t="s">
        <v>309</v>
      </c>
      <c r="S196" s="24" t="str">
        <f aca="false">RIGHT(B91,3)</f>
        <v/>
      </c>
    </row>
    <row r="197" customFormat="false" ht="15.75" hidden="false" customHeight="true" outlineLevel="0" collapsed="false">
      <c r="R197" s="2" t="s">
        <v>310</v>
      </c>
      <c r="S197" s="25" t="str">
        <f aca="false">RIGHT(C90,3)</f>
        <v/>
      </c>
    </row>
    <row r="198" customFormat="false" ht="15.75" hidden="false" customHeight="true" outlineLevel="0" collapsed="false">
      <c r="R198" s="2" t="s">
        <v>311</v>
      </c>
      <c r="S198" s="25" t="str">
        <f aca="false">RIGHT(C91,3)</f>
        <v/>
      </c>
    </row>
    <row r="199" customFormat="false" ht="15.75" hidden="false" customHeight="true" outlineLevel="0" collapsed="false">
      <c r="R199" s="2" t="s">
        <v>312</v>
      </c>
      <c r="S199" s="24" t="str">
        <f aca="false">RIGHT(D90,3)</f>
        <v/>
      </c>
    </row>
    <row r="200" customFormat="false" ht="15.75" hidden="false" customHeight="true" outlineLevel="0" collapsed="false">
      <c r="R200" s="2" t="s">
        <v>313</v>
      </c>
      <c r="S200" s="24" t="str">
        <f aca="false">RIGHT(D91,3)</f>
        <v/>
      </c>
    </row>
    <row r="201" customFormat="false" ht="15.75" hidden="false" customHeight="true" outlineLevel="0" collapsed="false">
      <c r="R201" s="2" t="s">
        <v>314</v>
      </c>
      <c r="S201" s="25" t="str">
        <f aca="false">RIGHT(E90,3)</f>
        <v/>
      </c>
    </row>
    <row r="202" customFormat="false" ht="15.75" hidden="false" customHeight="true" outlineLevel="0" collapsed="false">
      <c r="R202" s="2" t="s">
        <v>315</v>
      </c>
      <c r="S202" s="25" t="str">
        <f aca="false">RIGHT(E91,3)</f>
        <v/>
      </c>
    </row>
    <row r="203" customFormat="false" ht="15.75" hidden="false" customHeight="true" outlineLevel="0" collapsed="false">
      <c r="R203" s="2" t="s">
        <v>316</v>
      </c>
      <c r="S203" s="24" t="str">
        <f aca="false">RIGHT(B93,3)</f>
        <v/>
      </c>
    </row>
    <row r="204" customFormat="false" ht="15.75" hidden="false" customHeight="true" outlineLevel="0" collapsed="false">
      <c r="R204" s="2" t="s">
        <v>317</v>
      </c>
      <c r="S204" s="25" t="str">
        <f aca="false">RIGHT(C93,3)</f>
        <v/>
      </c>
    </row>
    <row r="205" customFormat="false" ht="15.75" hidden="false" customHeight="true" outlineLevel="0" collapsed="false">
      <c r="R205" s="2" t="s">
        <v>318</v>
      </c>
      <c r="S205" s="24" t="str">
        <f aca="false">RIGHT(D93,3)</f>
        <v/>
      </c>
    </row>
    <row r="206" customFormat="false" ht="15.75" hidden="false" customHeight="true" outlineLevel="0" collapsed="false">
      <c r="R206" s="2" t="s">
        <v>319</v>
      </c>
      <c r="S206" s="25" t="str">
        <f aca="false">RIGHT(E93,3)</f>
        <v/>
      </c>
    </row>
    <row r="207" customFormat="false" ht="15.75" hidden="false" customHeight="true" outlineLevel="0" collapsed="false">
      <c r="R207" s="2" t="s">
        <v>320</v>
      </c>
      <c r="S207" s="24" t="str">
        <f aca="false">RIGHT(D95,3)</f>
        <v/>
      </c>
    </row>
    <row r="208" customFormat="false" ht="15.75" hidden="false" customHeight="true" outlineLevel="0" collapsed="false">
      <c r="R208" s="2" t="s">
        <v>321</v>
      </c>
      <c r="S208" s="25" t="str">
        <f aca="false">RIGHT(D95,3)</f>
        <v/>
      </c>
    </row>
    <row r="209" customFormat="false" ht="15.75" hidden="false" customHeight="true" outlineLevel="0" collapsed="false">
      <c r="R209" s="2" t="s">
        <v>322</v>
      </c>
      <c r="S209" s="26" t="str">
        <f aca="false">RIGHT(E97,3)</f>
        <v/>
      </c>
    </row>
    <row r="210" customFormat="false" ht="15.75" hidden="false" customHeight="true" outlineLevel="0" collapsed="false">
      <c r="R210" s="2" t="s">
        <v>323</v>
      </c>
      <c r="S210" s="26" t="n">
        <f aca="false">E99</f>
        <v>0</v>
      </c>
    </row>
  </sheetData>
  <mergeCells count="167">
    <mergeCell ref="D1:G1"/>
    <mergeCell ref="A2:B2"/>
    <mergeCell ref="C2:D2"/>
    <mergeCell ref="E2:G2"/>
    <mergeCell ref="A3:B3"/>
    <mergeCell ref="E3:G3"/>
    <mergeCell ref="A4:B4"/>
    <mergeCell ref="E4:G4"/>
    <mergeCell ref="A5:B5"/>
    <mergeCell ref="E5:G5"/>
    <mergeCell ref="A6:B6"/>
    <mergeCell ref="E6:G6"/>
    <mergeCell ref="A7:B7"/>
    <mergeCell ref="E7:G7"/>
    <mergeCell ref="A8:B8"/>
    <mergeCell ref="E8:G8"/>
    <mergeCell ref="A9:B9"/>
    <mergeCell ref="E9:G9"/>
    <mergeCell ref="A10:B10"/>
    <mergeCell ref="E10:G10"/>
    <mergeCell ref="A11:B11"/>
    <mergeCell ref="E11:G11"/>
    <mergeCell ref="A12:B12"/>
    <mergeCell ref="E12:G12"/>
    <mergeCell ref="A13:B13"/>
    <mergeCell ref="E13:G13"/>
    <mergeCell ref="A14:B14"/>
    <mergeCell ref="E14:G14"/>
    <mergeCell ref="A15:B15"/>
    <mergeCell ref="E15:G15"/>
    <mergeCell ref="A16:B16"/>
    <mergeCell ref="E16:G16"/>
    <mergeCell ref="A17:B17"/>
    <mergeCell ref="E17:G17"/>
    <mergeCell ref="A18:B18"/>
    <mergeCell ref="E18:G18"/>
    <mergeCell ref="A19:B19"/>
    <mergeCell ref="E19:G19"/>
    <mergeCell ref="A20:B20"/>
    <mergeCell ref="E20:G20"/>
    <mergeCell ref="A21:B21"/>
    <mergeCell ref="E21:G21"/>
    <mergeCell ref="A22:B22"/>
    <mergeCell ref="E22:G22"/>
    <mergeCell ref="A23:B23"/>
    <mergeCell ref="E23:G23"/>
    <mergeCell ref="A24:B24"/>
    <mergeCell ref="E24:G24"/>
    <mergeCell ref="A25:B25"/>
    <mergeCell ref="E25:G25"/>
    <mergeCell ref="A26:B26"/>
    <mergeCell ref="E26:G26"/>
    <mergeCell ref="A27:B27"/>
    <mergeCell ref="E27:G27"/>
    <mergeCell ref="A28:B28"/>
    <mergeCell ref="E28:G28"/>
    <mergeCell ref="A29:B29"/>
    <mergeCell ref="E29:G29"/>
    <mergeCell ref="A30:B30"/>
    <mergeCell ref="E30:G30"/>
    <mergeCell ref="A31:B31"/>
    <mergeCell ref="E31:G31"/>
    <mergeCell ref="A32:B32"/>
    <mergeCell ref="E32:G32"/>
    <mergeCell ref="A33:B33"/>
    <mergeCell ref="E33:G33"/>
    <mergeCell ref="A34:B34"/>
    <mergeCell ref="E34:G34"/>
    <mergeCell ref="A35:B35"/>
    <mergeCell ref="E35:G35"/>
    <mergeCell ref="A36:B36"/>
    <mergeCell ref="E36:G36"/>
    <mergeCell ref="A37:B37"/>
    <mergeCell ref="E37:G37"/>
    <mergeCell ref="A38:B38"/>
    <mergeCell ref="E38:G38"/>
    <mergeCell ref="A39:B39"/>
    <mergeCell ref="E39:G39"/>
    <mergeCell ref="A40:B40"/>
    <mergeCell ref="E40:G40"/>
    <mergeCell ref="A41:B41"/>
    <mergeCell ref="E41:G41"/>
    <mergeCell ref="A42:B42"/>
    <mergeCell ref="E42:G42"/>
    <mergeCell ref="A43:B43"/>
    <mergeCell ref="E43:G43"/>
    <mergeCell ref="A44:B44"/>
    <mergeCell ref="E44:G44"/>
    <mergeCell ref="A45:B45"/>
    <mergeCell ref="E45:G45"/>
    <mergeCell ref="A46:B46"/>
    <mergeCell ref="E46:G46"/>
    <mergeCell ref="A47:B47"/>
    <mergeCell ref="E47:G47"/>
    <mergeCell ref="A48:B48"/>
    <mergeCell ref="E48:G48"/>
    <mergeCell ref="A49:B49"/>
    <mergeCell ref="E49:G49"/>
    <mergeCell ref="A50:B50"/>
    <mergeCell ref="E50:G50"/>
    <mergeCell ref="A51:B51"/>
    <mergeCell ref="E51:G51"/>
    <mergeCell ref="A52:B52"/>
    <mergeCell ref="E52:G52"/>
    <mergeCell ref="A53:B53"/>
    <mergeCell ref="E53:G53"/>
    <mergeCell ref="A54:B54"/>
    <mergeCell ref="E54:G54"/>
    <mergeCell ref="A55:B55"/>
    <mergeCell ref="E55:G55"/>
    <mergeCell ref="A56:B56"/>
    <mergeCell ref="E56:G56"/>
    <mergeCell ref="A57:B57"/>
    <mergeCell ref="E57:G57"/>
    <mergeCell ref="A58:B58"/>
    <mergeCell ref="E58:G58"/>
    <mergeCell ref="A59:B59"/>
    <mergeCell ref="E59:G59"/>
    <mergeCell ref="A60:B60"/>
    <mergeCell ref="E60:G60"/>
    <mergeCell ref="A61:B61"/>
    <mergeCell ref="E61:G61"/>
    <mergeCell ref="A62:B62"/>
    <mergeCell ref="E62:G62"/>
    <mergeCell ref="A63:B63"/>
    <mergeCell ref="E63:G63"/>
    <mergeCell ref="A64:B64"/>
    <mergeCell ref="E64:G64"/>
    <mergeCell ref="A65:B65"/>
    <mergeCell ref="E65:G65"/>
    <mergeCell ref="A66:B66"/>
    <mergeCell ref="E66:G66"/>
    <mergeCell ref="A67:B67"/>
    <mergeCell ref="E67:G67"/>
    <mergeCell ref="A68:B68"/>
    <mergeCell ref="E68:G68"/>
    <mergeCell ref="A69:B69"/>
    <mergeCell ref="E69:G69"/>
    <mergeCell ref="A70:B70"/>
    <mergeCell ref="E70:G70"/>
    <mergeCell ref="A71:B71"/>
    <mergeCell ref="E71:G71"/>
    <mergeCell ref="A72:B72"/>
    <mergeCell ref="E72:G72"/>
    <mergeCell ref="A73:B73"/>
    <mergeCell ref="E73:G73"/>
    <mergeCell ref="A74:B74"/>
    <mergeCell ref="E74:G74"/>
    <mergeCell ref="E75:G75"/>
    <mergeCell ref="E76:G76"/>
    <mergeCell ref="E77:G77"/>
    <mergeCell ref="E78:G78"/>
    <mergeCell ref="E79:G79"/>
    <mergeCell ref="E80:G80"/>
    <mergeCell ref="E81:G81"/>
    <mergeCell ref="E82:G82"/>
    <mergeCell ref="E83:G83"/>
    <mergeCell ref="E85:G85"/>
    <mergeCell ref="E86:G86"/>
    <mergeCell ref="E87:G87"/>
    <mergeCell ref="E88:G88"/>
    <mergeCell ref="E90:G90"/>
    <mergeCell ref="E91:G91"/>
    <mergeCell ref="E93:G93"/>
    <mergeCell ref="E95:G95"/>
    <mergeCell ref="E97:G97"/>
    <mergeCell ref="E99:G99"/>
  </mergeCells>
  <conditionalFormatting sqref="D95:G95">
    <cfRule type="expression" priority="2" aboveAverage="0" equalAverage="0" bottom="0" percent="0" rank="0" text="" dxfId="0">
      <formula>AA95&gt;1</formula>
    </cfRule>
  </conditionalFormatting>
  <conditionalFormatting sqref="B93:G93">
    <cfRule type="expression" priority="3" aboveAverage="0" equalAverage="0" bottom="0" percent="0" rank="0" text="" dxfId="1">
      <formula>U93&gt;1</formula>
    </cfRule>
  </conditionalFormatting>
  <conditionalFormatting sqref="B90:G91">
    <cfRule type="expression" priority="4" aboveAverage="0" equalAverage="0" bottom="0" percent="0" rank="0" text="" dxfId="2">
      <formula>U90&gt;1</formula>
    </cfRule>
  </conditionalFormatting>
  <conditionalFormatting sqref="B85:G88">
    <cfRule type="expression" priority="5" aboveAverage="0" equalAverage="0" bottom="0" percent="0" rank="0" text="" dxfId="3">
      <formula>U85&gt;1</formula>
    </cfRule>
  </conditionalFormatting>
  <conditionalFormatting sqref="B76:G83">
    <cfRule type="expression" priority="6" aboveAverage="0" equalAverage="0" bottom="0" percent="0" rank="0" text="" dxfId="4">
      <formula>U76&gt;1</formula>
    </cfRule>
  </conditionalFormatting>
  <conditionalFormatting sqref="E97">
    <cfRule type="expression" priority="7" aboveAverage="0" equalAverage="0" bottom="0" percent="0" rank="0" text="" dxfId="5">
      <formula>ISEVEN(ROW(E97))</formula>
    </cfRule>
  </conditionalFormatting>
  <conditionalFormatting sqref="D95:E95">
    <cfRule type="expression" priority="8" aboveAverage="0" equalAverage="0" bottom="0" percent="0" rank="0" text="" dxfId="6">
      <formula>ISEVEN(ROW(D95))</formula>
    </cfRule>
  </conditionalFormatting>
  <conditionalFormatting sqref="B93:E93">
    <cfRule type="expression" priority="9" aboveAverage="0" equalAverage="0" bottom="0" percent="0" rank="0" text="" dxfId="7">
      <formula>ISEVEN(ROW(B93))</formula>
    </cfRule>
  </conditionalFormatting>
  <conditionalFormatting sqref="B90:E91">
    <cfRule type="expression" priority="10" aboveAverage="0" equalAverage="0" bottom="0" percent="0" rank="0" text="" dxfId="8">
      <formula>ISEVEN(ROW(B90))</formula>
    </cfRule>
  </conditionalFormatting>
  <conditionalFormatting sqref="B85:E88">
    <cfRule type="expression" priority="11" aboveAverage="0" equalAverage="0" bottom="0" percent="0" rank="0" text="" dxfId="9">
      <formula>ISEVEN(ROW(B85))</formula>
    </cfRule>
  </conditionalFormatting>
  <conditionalFormatting sqref="E99">
    <cfRule type="expression" priority="12" aboveAverage="0" equalAverage="0" bottom="0" percent="0" rank="0" text="" dxfId="10">
      <formula>ISEVEN(ROW(E99))</formula>
    </cfRule>
  </conditionalFormatting>
  <conditionalFormatting sqref="B76:E83">
    <cfRule type="expression" priority="13" aboveAverage="0" equalAverage="0" bottom="0" percent="0" rank="0" text="" dxfId="11">
      <formula>ISEVEN(ROW(B76))</formula>
    </cfRule>
  </conditionalFormatting>
  <conditionalFormatting sqref="A3:A74">
    <cfRule type="expression" priority="14" aboveAverage="0" equalAverage="0" bottom="0" percent="0" rank="0" text="" dxfId="12">
      <formula>ISEVEN(ROW(A3))</formula>
    </cfRule>
  </conditionalFormatting>
  <dataValidations count="1">
    <dataValidation allowBlank="true" errorStyle="stop" operator="between" showDropDown="false" showErrorMessage="true" showInputMessage="true" sqref="B76:G83 B85:G88 B90:G91 B93:G93 D95:G95 E97" type="list">
      <formula1>Landen!$C$2:$C$49</formula1>
      <formula2>0</formula2>
    </dataValidation>
  </dataValidation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11"/>
  <sheetViews>
    <sheetView showFormulas="false" showGridLines="true" showRowColHeaders="true" showZeros="true" rightToLeft="false" tabSelected="false" showOutlineSymbols="true" defaultGridColor="true" view="normal" topLeftCell="A195" colorId="64" zoomScale="100" zoomScaleNormal="100" zoomScalePageLayoutView="100" workbookViewId="0">
      <selection pane="topLeft" activeCell="L211" activeCellId="0" sqref="L211"/>
    </sheetView>
  </sheetViews>
  <sheetFormatPr defaultColWidth="10.3359375" defaultRowHeight="12.75" customHeight="true" zeroHeight="false" outlineLevelRow="0" outlineLevelCol="0"/>
  <cols>
    <col collapsed="false" customWidth="true" hidden="false" outlineLevel="0" max="1" min="1" style="1" width="3.83"/>
    <col collapsed="false" customWidth="true" hidden="false" outlineLevel="0" max="2" min="2" style="1" width="7.33"/>
    <col collapsed="false" customWidth="true" hidden="false" outlineLevel="0" max="3" min="3" style="1" width="49.67"/>
    <col collapsed="false" customWidth="true" hidden="false" outlineLevel="0" max="5" min="4" style="1" width="12.67"/>
    <col collapsed="false" customWidth="true" hidden="false" outlineLevel="0" max="6" min="6" style="1" width="12.5"/>
    <col collapsed="false" customWidth="true" hidden="false" outlineLevel="0" max="7" min="7" style="1" width="14.83"/>
    <col collapsed="false" customWidth="true" hidden="false" outlineLevel="0" max="8" min="8" style="1" width="14.33"/>
    <col collapsed="false" customWidth="true" hidden="false" outlineLevel="0" max="12" min="12" style="1" width="14.33"/>
  </cols>
  <sheetData>
    <row r="1" customFormat="false" ht="12.75" hidden="false" customHeight="true" outlineLevel="0" collapsed="false">
      <c r="B1" s="27" t="s">
        <v>324</v>
      </c>
      <c r="D1" s="28" t="str">
        <f aca="false">Invulformulier!S1</f>
        <v>Naam</v>
      </c>
      <c r="E1" s="29" t="s">
        <v>325</v>
      </c>
      <c r="F1" s="30"/>
      <c r="G1" s="31" t="s">
        <v>326</v>
      </c>
      <c r="H1" s="32" t="n">
        <f aca="false">SUM(H4:H212)</f>
        <v>1775</v>
      </c>
      <c r="I1" s="29" t="str">
        <f aca="false">CONCATENATE("D",RIGHT(E1,LEN(E1)-1)+1)</f>
        <v>D2</v>
      </c>
      <c r="J1" s="30"/>
      <c r="K1" s="31" t="s">
        <v>326</v>
      </c>
      <c r="L1" s="32" t="n">
        <f aca="false">SUM(L4:L212)</f>
        <v>1775</v>
      </c>
    </row>
    <row r="2" customFormat="false" ht="12.75" hidden="false" customHeight="true" outlineLevel="0" collapsed="false">
      <c r="E2" s="33" t="s">
        <v>327</v>
      </c>
      <c r="G2" s="2"/>
      <c r="H2" s="34"/>
      <c r="I2" s="33" t="s">
        <v>328</v>
      </c>
      <c r="K2" s="2"/>
      <c r="L2" s="34"/>
    </row>
    <row r="3" customFormat="false" ht="12.75" hidden="false" customHeight="true" outlineLevel="0" collapsed="false">
      <c r="A3" s="35" t="s">
        <v>4</v>
      </c>
      <c r="B3" s="35" t="s">
        <v>8</v>
      </c>
      <c r="C3" s="35" t="s">
        <v>329</v>
      </c>
      <c r="D3" s="35" t="s">
        <v>330</v>
      </c>
      <c r="E3" s="33" t="s">
        <v>9</v>
      </c>
      <c r="F3" s="35" t="s">
        <v>331</v>
      </c>
      <c r="G3" s="35" t="s">
        <v>332</v>
      </c>
      <c r="H3" s="36" t="s">
        <v>333</v>
      </c>
      <c r="I3" s="33" t="s">
        <v>9</v>
      </c>
      <c r="J3" s="35" t="s">
        <v>331</v>
      </c>
      <c r="K3" s="35" t="s">
        <v>332</v>
      </c>
      <c r="L3" s="36" t="s">
        <v>333</v>
      </c>
    </row>
    <row r="4" customFormat="false" ht="12.75" hidden="false" customHeight="true" outlineLevel="0" collapsed="false">
      <c r="A4" s="37" t="n">
        <f aca="false">Invulformulier!O3</f>
        <v>1</v>
      </c>
      <c r="B4" s="37" t="str">
        <f aca="false">Invulformulier!R3</f>
        <v>G1_A</v>
      </c>
      <c r="C4" s="37" t="str">
        <f aca="false">INDEX(Invulformulier!$A$3:$B$74,MATCH($A4,Invulformulier!$I$3:$I$74),1)&amp;" DLPNTN LND "&amp;RIGHT($B4,1)</f>
        <v>Mexico - Zuid-Afrika DLPNTN LND A</v>
      </c>
      <c r="D4" s="38" t="n">
        <f aca="false">Invulformulier!S3</f>
        <v>0</v>
      </c>
      <c r="E4" s="39"/>
      <c r="F4" s="37" t="n">
        <f aca="false">IF(RIGHT($B4,1)="A",IF(AND($D4=E4,$D5=E5),WelkePuntenVoorWelkOnderdeel!$B$2,0),0)</f>
        <v>25</v>
      </c>
      <c r="G4" s="37" t="n">
        <f aca="false">IF(AND(F4=0,RIGHT($B4,1)="A"),IF(OR(AND($D3&gt;$D4,E3&gt;E4),AND($D3&lt;$D4,E3&lt;E4),AND($D3=$D4,E3=E4)),WelkePuntenVoorWelkOnderdeel!$B$3,0),0)</f>
        <v>0</v>
      </c>
      <c r="H4" s="40" t="n">
        <f aca="false">IF($D4&lt;&gt;99,G4+F4,0)</f>
        <v>25</v>
      </c>
      <c r="I4" s="39"/>
      <c r="J4" s="37" t="n">
        <f aca="false">IF(RIGHT($B4,1)="A",IF(AND($D4=I4,$D5=I5),WelkePuntenVoorWelkOnderdeel!$B$2,0),0)</f>
        <v>25</v>
      </c>
      <c r="K4" s="37" t="n">
        <f aca="false">IF(AND(J4=0,RIGHT($B4,1)="A"),IF(OR(AND($D3&gt;$D4,I3&gt;I4),AND($D3&lt;$D4,I3&lt;I4),AND($D3=$D4,I3=I4)),WelkePuntenVoorWelkOnderdeel!$B$3,0),0)</f>
        <v>0</v>
      </c>
      <c r="L4" s="40" t="n">
        <f aca="false">IF($D4&lt;&gt;99,K4+J4,0)</f>
        <v>25</v>
      </c>
    </row>
    <row r="5" customFormat="false" ht="12.75" hidden="false" customHeight="true" outlineLevel="0" collapsed="false">
      <c r="A5" s="37" t="n">
        <f aca="false">Invulformulier!O4</f>
        <v>1</v>
      </c>
      <c r="B5" s="37" t="str">
        <f aca="false">Invulformulier!R4</f>
        <v>G1_B</v>
      </c>
      <c r="C5" s="37" t="str">
        <f aca="false">INDEX(Invulformulier!$A$3:$B$74,MATCH($A5,Invulformulier!$I$3:$I$74),1)&amp;" DLPNTN LND "&amp;RIGHT($B5,1)</f>
        <v>Mexico - Zuid-Afrika DLPNTN LND B</v>
      </c>
      <c r="D5" s="38" t="n">
        <f aca="false">Invulformulier!S4</f>
        <v>0</v>
      </c>
      <c r="E5" s="39"/>
      <c r="F5" s="37" t="n">
        <f aca="false">IF(RIGHT($B5,1)="A",IF(AND($D5=E5,$D6=E6),WelkePuntenVoorWelkOnderdeel!$B$2,0),0)</f>
        <v>0</v>
      </c>
      <c r="G5" s="37" t="n">
        <f aca="false">IF(AND(F5=0,RIGHT($B5,1)="A"),IF(OR(AND($D4&gt;$D5,E4&gt;E5),AND($D4&lt;$D5,E4&lt;E5),AND($D4=$D5,E4=E5)),WelkePuntenVoorWelkOnderdeel!$B$3,0),0)</f>
        <v>0</v>
      </c>
      <c r="H5" s="40" t="n">
        <f aca="false">IF($D5&lt;&gt;99,G5+F5,0)</f>
        <v>0</v>
      </c>
      <c r="I5" s="39"/>
      <c r="J5" s="37" t="n">
        <f aca="false">IF(RIGHT($B5,1)="A",IF(AND($D5=I5,$D6=I6),WelkePuntenVoorWelkOnderdeel!$B$2,0),0)</f>
        <v>0</v>
      </c>
      <c r="K5" s="37" t="n">
        <f aca="false">IF(AND(J5=0,RIGHT($B5,1)="A"),IF(OR(AND($D4&gt;$D5,I4&gt;I5),AND($D4&lt;$D5,I4&lt;I5),AND($D4=$D5,I4=I5)),WelkePuntenVoorWelkOnderdeel!$B$3,0),0)</f>
        <v>0</v>
      </c>
      <c r="L5" s="40" t="n">
        <f aca="false">IF($D5&lt;&gt;99,K5+J5,0)</f>
        <v>0</v>
      </c>
    </row>
    <row r="6" customFormat="false" ht="12.75" hidden="false" customHeight="true" outlineLevel="0" collapsed="false">
      <c r="A6" s="37" t="n">
        <f aca="false">Invulformulier!O5</f>
        <v>2</v>
      </c>
      <c r="B6" s="37" t="str">
        <f aca="false">Invulformulier!R5</f>
        <v>G2_A</v>
      </c>
      <c r="C6" s="37" t="str">
        <f aca="false">INDEX(Invulformulier!$A$3:$B$74,MATCH($A6,Invulformulier!$I$3:$I$74),1)&amp;" DLPNTN LND "&amp;RIGHT($B6,1)</f>
        <v>Zuid-Korea - Tsjechie DLPNTN LND A</v>
      </c>
      <c r="D6" s="38" t="n">
        <f aca="false">Invulformulier!S5</f>
        <v>1</v>
      </c>
      <c r="E6" s="39"/>
      <c r="F6" s="37" t="n">
        <f aca="false">IF(RIGHT($B6,1)="A",IF(AND($D6=E6,$D7=E7),WelkePuntenVoorWelkOnderdeel!$B$2,0),0)</f>
        <v>0</v>
      </c>
      <c r="G6" s="37" t="n">
        <f aca="false">IF(AND(F6=0,RIGHT($B6,1)="A"),IF(OR(AND($D5&gt;$D6,E5&gt;E6),AND($D5&lt;$D6,E5&lt;E6),AND($D5=$D6,E5=E6)),WelkePuntenVoorWelkOnderdeel!$B$3,0),0)</f>
        <v>0</v>
      </c>
      <c r="H6" s="40" t="n">
        <f aca="false">IF($D6&lt;&gt;99,G6+F6,0)</f>
        <v>0</v>
      </c>
      <c r="I6" s="39"/>
      <c r="J6" s="37" t="n">
        <f aca="false">IF(RIGHT($B6,1)="A",IF(AND($D6=I6,$D7=I7),WelkePuntenVoorWelkOnderdeel!$B$2,0),0)</f>
        <v>0</v>
      </c>
      <c r="K6" s="37" t="n">
        <f aca="false">IF(AND(J6=0,RIGHT($B6,1)="A"),IF(OR(AND($D5&gt;$D6,I5&gt;I6),AND($D5&lt;$D6,I5&lt;I6),AND($D5=$D6,I5=I6)),WelkePuntenVoorWelkOnderdeel!$B$3,0),0)</f>
        <v>0</v>
      </c>
      <c r="L6" s="40" t="n">
        <f aca="false">IF($D6&lt;&gt;99,K6+J6,0)</f>
        <v>0</v>
      </c>
    </row>
    <row r="7" customFormat="false" ht="12.75" hidden="false" customHeight="true" outlineLevel="0" collapsed="false">
      <c r="A7" s="37" t="n">
        <f aca="false">Invulformulier!O6</f>
        <v>2</v>
      </c>
      <c r="B7" s="37" t="str">
        <f aca="false">Invulformulier!R6</f>
        <v>G2_B</v>
      </c>
      <c r="C7" s="37" t="str">
        <f aca="false">INDEX(Invulformulier!$A$3:$B$74,MATCH($A7,Invulformulier!$I$3:$I$74),1)&amp;" DLPNTN LND "&amp;RIGHT($B7,1)</f>
        <v>Zuid-Korea - Tsjechie DLPNTN LND B</v>
      </c>
      <c r="D7" s="38" t="n">
        <f aca="false">Invulformulier!S6</f>
        <v>0</v>
      </c>
      <c r="E7" s="39"/>
      <c r="F7" s="37" t="n">
        <f aca="false">IF(RIGHT($B7,1)="A",IF(AND($D7=E7,$D8=E8),WelkePuntenVoorWelkOnderdeel!$B$2,0),0)</f>
        <v>0</v>
      </c>
      <c r="G7" s="37" t="n">
        <f aca="false">IF(AND(F7=0,RIGHT($B7,1)="A"),IF(OR(AND($D6&gt;$D7,E6&gt;E7),AND($D6&lt;$D7,E6&lt;E7),AND($D6=$D7,E6=E7)),WelkePuntenVoorWelkOnderdeel!$B$3,0),0)</f>
        <v>0</v>
      </c>
      <c r="H7" s="40" t="n">
        <f aca="false">IF($D7&lt;&gt;99,G7+F7,0)</f>
        <v>0</v>
      </c>
      <c r="I7" s="39"/>
      <c r="J7" s="37" t="n">
        <f aca="false">IF(RIGHT($B7,1)="A",IF(AND($D7=I7,$D8=I8),WelkePuntenVoorWelkOnderdeel!$B$2,0),0)</f>
        <v>0</v>
      </c>
      <c r="K7" s="37" t="n">
        <f aca="false">IF(AND(J7=0,RIGHT($B7,1)="A"),IF(OR(AND($D6&gt;$D7,I6&gt;I7),AND($D6&lt;$D7,I6&lt;I7),AND($D6=$D7,I6=I7)),WelkePuntenVoorWelkOnderdeel!$B$3,0),0)</f>
        <v>0</v>
      </c>
      <c r="L7" s="40" t="n">
        <f aca="false">IF($D7&lt;&gt;99,K7+J7,0)</f>
        <v>0</v>
      </c>
    </row>
    <row r="8" customFormat="false" ht="12.75" hidden="false" customHeight="true" outlineLevel="0" collapsed="false">
      <c r="A8" s="37" t="n">
        <f aca="false">Invulformulier!O7</f>
        <v>3</v>
      </c>
      <c r="B8" s="37" t="str">
        <f aca="false">Invulformulier!R7</f>
        <v>G3_A</v>
      </c>
      <c r="C8" s="37" t="str">
        <f aca="false">INDEX(Invulformulier!$A$3:$B$74,MATCH($A8,Invulformulier!$I$3:$I$74),1)&amp;" DLPNTN LND "&amp;RIGHT($B8,1)</f>
        <v>Canada - Bosnië Herzegovina DLPNTN LND A</v>
      </c>
      <c r="D8" s="38" t="n">
        <f aca="false">Invulformulier!S7</f>
        <v>0</v>
      </c>
      <c r="E8" s="39"/>
      <c r="F8" s="37" t="n">
        <f aca="false">IF(RIGHT($B8,1)="A",IF(AND($D8=E8,$D9=E9),WelkePuntenVoorWelkOnderdeel!$B$2,0),0)</f>
        <v>25</v>
      </c>
      <c r="G8" s="37" t="n">
        <f aca="false">IF(AND(F8=0,RIGHT($B8,1)="A"),IF(OR(AND($D7&gt;$D8,E7&gt;E8),AND($D7&lt;$D8,E7&lt;E8),AND($D7=$D8,E7=E8)),WelkePuntenVoorWelkOnderdeel!$B$3,0),0)</f>
        <v>0</v>
      </c>
      <c r="H8" s="40" t="n">
        <f aca="false">IF($D8&lt;&gt;99,G8+F8,0)</f>
        <v>25</v>
      </c>
      <c r="I8" s="39"/>
      <c r="J8" s="37" t="n">
        <f aca="false">IF(RIGHT($B8,1)="A",IF(AND($D8=I8,$D9=I9),WelkePuntenVoorWelkOnderdeel!$B$2,0),0)</f>
        <v>25</v>
      </c>
      <c r="K8" s="37" t="n">
        <f aca="false">IF(AND(J8=0,RIGHT($B8,1)="A"),IF(OR(AND($D7&gt;$D8,I7&gt;I8),AND($D7&lt;$D8,I7&lt;I8),AND($D7=$D8,I7=I8)),WelkePuntenVoorWelkOnderdeel!$B$3,0),0)</f>
        <v>0</v>
      </c>
      <c r="L8" s="40" t="n">
        <f aca="false">IF($D8&lt;&gt;99,K8+J8,0)</f>
        <v>25</v>
      </c>
    </row>
    <row r="9" customFormat="false" ht="12.75" hidden="false" customHeight="true" outlineLevel="0" collapsed="false">
      <c r="A9" s="37" t="n">
        <f aca="false">Invulformulier!O8</f>
        <v>3</v>
      </c>
      <c r="B9" s="37" t="str">
        <f aca="false">Invulformulier!R8</f>
        <v>G3_B</v>
      </c>
      <c r="C9" s="37" t="str">
        <f aca="false">INDEX(Invulformulier!$A$3:$B$74,MATCH($A9,Invulformulier!$I$3:$I$74),1)&amp;" DLPNTN LND "&amp;RIGHT($B9,1)</f>
        <v>Canada - Bosnië Herzegovina DLPNTN LND B</v>
      </c>
      <c r="D9" s="38" t="n">
        <f aca="false">Invulformulier!S8</f>
        <v>0</v>
      </c>
      <c r="E9" s="39"/>
      <c r="F9" s="37" t="n">
        <f aca="false">IF(RIGHT($B9,1)="A",IF(AND($D9=E9,$D10=E10),WelkePuntenVoorWelkOnderdeel!$B$2,0),0)</f>
        <v>0</v>
      </c>
      <c r="G9" s="37" t="n">
        <f aca="false">IF(AND(F9=0,RIGHT($B9,1)="A"),IF(OR(AND($D8&gt;$D9,E8&gt;E9),AND($D8&lt;$D9,E8&lt;E9),AND($D8=$D9,E8=E9)),WelkePuntenVoorWelkOnderdeel!$B$3,0),0)</f>
        <v>0</v>
      </c>
      <c r="H9" s="40" t="n">
        <f aca="false">IF($D9&lt;&gt;99,G9+F9,0)</f>
        <v>0</v>
      </c>
      <c r="I9" s="39"/>
      <c r="J9" s="37" t="n">
        <f aca="false">IF(RIGHT($B9,1)="A",IF(AND($D9=I9,$D10=I10),WelkePuntenVoorWelkOnderdeel!$B$2,0),0)</f>
        <v>0</v>
      </c>
      <c r="K9" s="37" t="n">
        <f aca="false">IF(AND(J9=0,RIGHT($B9,1)="A"),IF(OR(AND($D8&gt;$D9,I8&gt;I9),AND($D8&lt;$D9,I8&lt;I9),AND($D8=$D9,I8=I9)),WelkePuntenVoorWelkOnderdeel!$B$3,0),0)</f>
        <v>0</v>
      </c>
      <c r="L9" s="40" t="n">
        <f aca="false">IF($D9&lt;&gt;99,K9+J9,0)</f>
        <v>0</v>
      </c>
    </row>
    <row r="10" customFormat="false" ht="12.75" hidden="false" customHeight="true" outlineLevel="0" collapsed="false">
      <c r="A10" s="37" t="n">
        <f aca="false">Invulformulier!O9</f>
        <v>4</v>
      </c>
      <c r="B10" s="37" t="str">
        <f aca="false">Invulformulier!R9</f>
        <v>G4_A</v>
      </c>
      <c r="C10" s="37" t="str">
        <f aca="false">INDEX(Invulformulier!$A$3:$B$74,MATCH($A10,Invulformulier!$I$3:$I$74),1)&amp;" DLPNTN LND "&amp;RIGHT($B10,1)</f>
        <v>Verenigde Staten - Paraguay DLPNTN LND A</v>
      </c>
      <c r="D10" s="38" t="n">
        <f aca="false">Invulformulier!S9</f>
        <v>0</v>
      </c>
      <c r="E10" s="39"/>
      <c r="F10" s="37" t="n">
        <f aca="false">IF(RIGHT($B10,1)="A",IF(AND($D10=E10,$D11=E11),WelkePuntenVoorWelkOnderdeel!$B$2,0),0)</f>
        <v>25</v>
      </c>
      <c r="G10" s="37" t="n">
        <f aca="false">IF(AND(F10=0,RIGHT($B10,1)="A"),IF(OR(AND($D9&gt;$D10,E9&gt;E10),AND($D9&lt;$D10,E9&lt;E10),AND($D9=$D10,E9=E10)),WelkePuntenVoorWelkOnderdeel!$B$3,0),0)</f>
        <v>0</v>
      </c>
      <c r="H10" s="40" t="n">
        <f aca="false">IF($D10&lt;&gt;99,G10+F10,0)</f>
        <v>25</v>
      </c>
      <c r="I10" s="39"/>
      <c r="J10" s="37" t="n">
        <f aca="false">IF(RIGHT($B10,1)="A",IF(AND($D10=I10,$D11=I11),WelkePuntenVoorWelkOnderdeel!$B$2,0),0)</f>
        <v>25</v>
      </c>
      <c r="K10" s="37" t="n">
        <f aca="false">IF(AND(J10=0,RIGHT($B10,1)="A"),IF(OR(AND($D9&gt;$D10,I9&gt;I10),AND($D9&lt;$D10,I9&lt;I10),AND($D9=$D10,I9=I10)),WelkePuntenVoorWelkOnderdeel!$B$3,0),0)</f>
        <v>0</v>
      </c>
      <c r="L10" s="40" t="n">
        <f aca="false">IF($D10&lt;&gt;99,K10+J10,0)</f>
        <v>25</v>
      </c>
    </row>
    <row r="11" customFormat="false" ht="12.75" hidden="false" customHeight="true" outlineLevel="0" collapsed="false">
      <c r="A11" s="37" t="n">
        <f aca="false">Invulformulier!O10</f>
        <v>4</v>
      </c>
      <c r="B11" s="37" t="str">
        <f aca="false">Invulformulier!R10</f>
        <v>G4_B</v>
      </c>
      <c r="C11" s="37" t="str">
        <f aca="false">INDEX(Invulformulier!$A$3:$B$74,MATCH($A11,Invulformulier!$I$3:$I$74),1)&amp;" DLPNTN LND "&amp;RIGHT($B11,1)</f>
        <v>Verenigde Staten - Paraguay DLPNTN LND B</v>
      </c>
      <c r="D11" s="38" t="n">
        <f aca="false">Invulformulier!S10</f>
        <v>0</v>
      </c>
      <c r="E11" s="39"/>
      <c r="F11" s="37" t="n">
        <f aca="false">IF(RIGHT($B11,1)="A",IF(AND($D11=E11,$D12=E12),WelkePuntenVoorWelkOnderdeel!$B$2,0),0)</f>
        <v>0</v>
      </c>
      <c r="G11" s="37" t="n">
        <f aca="false">IF(AND(F11=0,RIGHT($B11,1)="A"),IF(OR(AND($D10&gt;$D11,E10&gt;E11),AND($D10&lt;$D11,E10&lt;E11),AND($D10=$D11,E10=E11)),WelkePuntenVoorWelkOnderdeel!$B$3,0),0)</f>
        <v>0</v>
      </c>
      <c r="H11" s="40" t="n">
        <f aca="false">IF($D11&lt;&gt;99,G11+F11,0)</f>
        <v>0</v>
      </c>
      <c r="I11" s="39"/>
      <c r="J11" s="37" t="n">
        <f aca="false">IF(RIGHT($B11,1)="A",IF(AND($D11=I11,$D12=I12),WelkePuntenVoorWelkOnderdeel!$B$2,0),0)</f>
        <v>0</v>
      </c>
      <c r="K11" s="37" t="n">
        <f aca="false">IF(AND(J11=0,RIGHT($B11,1)="A"),IF(OR(AND($D10&gt;$D11,I10&gt;I11),AND($D10&lt;$D11,I10&lt;I11),AND($D10=$D11,I10=I11)),WelkePuntenVoorWelkOnderdeel!$B$3,0),0)</f>
        <v>0</v>
      </c>
      <c r="L11" s="40" t="n">
        <f aca="false">IF($D11&lt;&gt;99,K11+J11,0)</f>
        <v>0</v>
      </c>
    </row>
    <row r="12" customFormat="false" ht="12.75" hidden="false" customHeight="true" outlineLevel="0" collapsed="false">
      <c r="A12" s="37" t="n">
        <f aca="false">Invulformulier!O11</f>
        <v>5</v>
      </c>
      <c r="B12" s="37" t="str">
        <f aca="false">Invulformulier!R11</f>
        <v>G5_A</v>
      </c>
      <c r="C12" s="37" t="str">
        <f aca="false">INDEX(Invulformulier!$A$3:$B$74,MATCH($A12,Invulformulier!$I$3:$I$74),1)&amp;" DLPNTN LND "&amp;RIGHT($B12,1)</f>
        <v>Qatar - Zwitserland DLPNTN LND A</v>
      </c>
      <c r="D12" s="38" t="n">
        <f aca="false">Invulformulier!S11</f>
        <v>0</v>
      </c>
      <c r="E12" s="39"/>
      <c r="F12" s="37" t="n">
        <f aca="false">IF(RIGHT($B12,1)="A",IF(AND($D12=E12,$D13=E13),WelkePuntenVoorWelkOnderdeel!$B$2,0),0)</f>
        <v>25</v>
      </c>
      <c r="G12" s="37" t="n">
        <f aca="false">IF(AND(F12=0,RIGHT($B12,1)="A"),IF(OR(AND($D11&gt;$D12,E11&gt;E12),AND($D11&lt;$D12,E11&lt;E12),AND($D11=$D12,E11=E12)),WelkePuntenVoorWelkOnderdeel!$B$3,0),0)</f>
        <v>0</v>
      </c>
      <c r="H12" s="40" t="n">
        <f aca="false">IF($D12&lt;&gt;99,G12+F12,0)</f>
        <v>25</v>
      </c>
      <c r="I12" s="39"/>
      <c r="J12" s="37" t="n">
        <f aca="false">IF(RIGHT($B12,1)="A",IF(AND($D12=I12,$D13=I13),WelkePuntenVoorWelkOnderdeel!$B$2,0),0)</f>
        <v>25</v>
      </c>
      <c r="K12" s="37" t="n">
        <f aca="false">IF(AND(J12=0,RIGHT($B12,1)="A"),IF(OR(AND($D11&gt;$D12,I11&gt;I12),AND($D11&lt;$D12,I11&lt;I12),AND($D11=$D12,I11=I12)),WelkePuntenVoorWelkOnderdeel!$B$3,0),0)</f>
        <v>0</v>
      </c>
      <c r="L12" s="40" t="n">
        <f aca="false">IF($D12&lt;&gt;99,K12+J12,0)</f>
        <v>25</v>
      </c>
    </row>
    <row r="13" customFormat="false" ht="12.75" hidden="false" customHeight="true" outlineLevel="0" collapsed="false">
      <c r="A13" s="37" t="n">
        <f aca="false">Invulformulier!O12</f>
        <v>5</v>
      </c>
      <c r="B13" s="37" t="str">
        <f aca="false">Invulformulier!R12</f>
        <v>G5_B</v>
      </c>
      <c r="C13" s="37" t="str">
        <f aca="false">INDEX(Invulformulier!$A$3:$B$74,MATCH($A13,Invulformulier!$I$3:$I$74),1)&amp;" DLPNTN LND "&amp;RIGHT($B13,1)</f>
        <v>Qatar - Zwitserland DLPNTN LND B</v>
      </c>
      <c r="D13" s="38" t="n">
        <f aca="false">Invulformulier!S12</f>
        <v>0</v>
      </c>
      <c r="E13" s="39"/>
      <c r="F13" s="37" t="n">
        <f aca="false">IF(RIGHT($B13,1)="A",IF(AND($D13=E13,$D14=E14),WelkePuntenVoorWelkOnderdeel!$B$2,0),0)</f>
        <v>0</v>
      </c>
      <c r="G13" s="37" t="n">
        <f aca="false">IF(AND(F13=0,RIGHT($B13,1)="A"),IF(OR(AND($D12&gt;$D13,E12&gt;E13),AND($D12&lt;$D13,E12&lt;E13),AND($D12=$D13,E12=E13)),WelkePuntenVoorWelkOnderdeel!$B$3,0),0)</f>
        <v>0</v>
      </c>
      <c r="H13" s="40" t="n">
        <f aca="false">IF($D13&lt;&gt;99,G13+F13,0)</f>
        <v>0</v>
      </c>
      <c r="I13" s="39"/>
      <c r="J13" s="37" t="n">
        <f aca="false">IF(RIGHT($B13,1)="A",IF(AND($D13=I13,$D14=I14),WelkePuntenVoorWelkOnderdeel!$B$2,0),0)</f>
        <v>0</v>
      </c>
      <c r="K13" s="37" t="n">
        <f aca="false">IF(AND(J13=0,RIGHT($B13,1)="A"),IF(OR(AND($D12&gt;$D13,I12&gt;I13),AND($D12&lt;$D13,I12&lt;I13),AND($D12=$D13,I12=I13)),WelkePuntenVoorWelkOnderdeel!$B$3,0),0)</f>
        <v>0</v>
      </c>
      <c r="L13" s="40" t="n">
        <f aca="false">IF($D13&lt;&gt;99,K13+J13,0)</f>
        <v>0</v>
      </c>
    </row>
    <row r="14" customFormat="false" ht="12.75" hidden="false" customHeight="true" outlineLevel="0" collapsed="false">
      <c r="A14" s="37" t="n">
        <f aca="false">Invulformulier!O13</f>
        <v>6</v>
      </c>
      <c r="B14" s="37" t="str">
        <f aca="false">Invulformulier!R13</f>
        <v>G6_A</v>
      </c>
      <c r="C14" s="37" t="str">
        <f aca="false">INDEX(Invulformulier!$A$3:$B$74,MATCH($A14,Invulformulier!$I$3:$I$74),1)&amp;" DLPNTN LND "&amp;RIGHT($B14,1)</f>
        <v>Brazilië - Marokko DLPNTN LND A</v>
      </c>
      <c r="D14" s="38" t="n">
        <f aca="false">Invulformulier!S13</f>
        <v>0</v>
      </c>
      <c r="E14" s="39"/>
      <c r="F14" s="37" t="n">
        <f aca="false">IF(RIGHT($B14,1)="A",IF(AND($D14=E14,$D15=E15),WelkePuntenVoorWelkOnderdeel!$B$2,0),0)</f>
        <v>25</v>
      </c>
      <c r="G14" s="37" t="n">
        <f aca="false">IF(AND(F14=0,RIGHT($B14,1)="A"),IF(OR(AND($D13&gt;$D14,E13&gt;E14),AND($D13&lt;$D14,E13&lt;E14),AND($D13=$D14,E13=E14)),WelkePuntenVoorWelkOnderdeel!$B$3,0),0)</f>
        <v>0</v>
      </c>
      <c r="H14" s="40" t="n">
        <f aca="false">IF($D14&lt;&gt;99,G14+F14,0)</f>
        <v>25</v>
      </c>
      <c r="I14" s="39"/>
      <c r="J14" s="37" t="n">
        <f aca="false">IF(RIGHT($B14,1)="A",IF(AND($D14=I14,$D15=I15),WelkePuntenVoorWelkOnderdeel!$B$2,0),0)</f>
        <v>25</v>
      </c>
      <c r="K14" s="37" t="n">
        <f aca="false">IF(AND(J14=0,RIGHT($B14,1)="A"),IF(OR(AND($D13&gt;$D14,I13&gt;I14),AND($D13&lt;$D14,I13&lt;I14),AND($D13=$D14,I13=I14)),WelkePuntenVoorWelkOnderdeel!$B$3,0),0)</f>
        <v>0</v>
      </c>
      <c r="L14" s="40" t="n">
        <f aca="false">IF($D14&lt;&gt;99,K14+J14,0)</f>
        <v>25</v>
      </c>
    </row>
    <row r="15" customFormat="false" ht="12.75" hidden="false" customHeight="true" outlineLevel="0" collapsed="false">
      <c r="A15" s="37" t="n">
        <f aca="false">Invulformulier!O14</f>
        <v>6</v>
      </c>
      <c r="B15" s="37" t="str">
        <f aca="false">Invulformulier!R14</f>
        <v>G6_B</v>
      </c>
      <c r="C15" s="37" t="str">
        <f aca="false">INDEX(Invulformulier!$A$3:$B$74,MATCH($A15,Invulformulier!$I$3:$I$74),1)&amp;" DLPNTN LND "&amp;RIGHT($B15,1)</f>
        <v>Brazilië - Marokko DLPNTN LND B</v>
      </c>
      <c r="D15" s="38" t="n">
        <f aca="false">Invulformulier!S14</f>
        <v>0</v>
      </c>
      <c r="E15" s="39"/>
      <c r="F15" s="37" t="n">
        <f aca="false">IF(RIGHT($B15,1)="A",IF(AND($D15=E15,$D16=E16),WelkePuntenVoorWelkOnderdeel!$B$2,0),0)</f>
        <v>0</v>
      </c>
      <c r="G15" s="37" t="n">
        <f aca="false">IF(AND(F15=0,RIGHT($B15,1)="A"),IF(OR(AND($D14&gt;$D15,E14&gt;E15),AND($D14&lt;$D15,E14&lt;E15),AND($D14=$D15,E14=E15)),WelkePuntenVoorWelkOnderdeel!$B$3,0),0)</f>
        <v>0</v>
      </c>
      <c r="H15" s="40" t="n">
        <f aca="false">IF($D15&lt;&gt;99,G15+F15,0)</f>
        <v>0</v>
      </c>
      <c r="I15" s="39"/>
      <c r="J15" s="37" t="n">
        <f aca="false">IF(RIGHT($B15,1)="A",IF(AND($D15=I15,$D16=I16),WelkePuntenVoorWelkOnderdeel!$B$2,0),0)</f>
        <v>0</v>
      </c>
      <c r="K15" s="37" t="n">
        <f aca="false">IF(AND(J15=0,RIGHT($B15,1)="A"),IF(OR(AND($D14&gt;$D15,I14&gt;I15),AND($D14&lt;$D15,I14&lt;I15),AND($D14=$D15,I14=I15)),WelkePuntenVoorWelkOnderdeel!$B$3,0),0)</f>
        <v>0</v>
      </c>
      <c r="L15" s="40" t="n">
        <f aca="false">IF($D15&lt;&gt;99,K15+J15,0)</f>
        <v>0</v>
      </c>
    </row>
    <row r="16" customFormat="false" ht="12.75" hidden="false" customHeight="true" outlineLevel="0" collapsed="false">
      <c r="A16" s="37" t="n">
        <f aca="false">Invulformulier!O15</f>
        <v>7</v>
      </c>
      <c r="B16" s="37" t="str">
        <f aca="false">Invulformulier!R15</f>
        <v>G7_A</v>
      </c>
      <c r="C16" s="37" t="str">
        <f aca="false">INDEX(Invulformulier!$A$3:$B$74,MATCH($A16,Invulformulier!$I$3:$I$74),1)&amp;" DLPNTN LND "&amp;RIGHT($B16,1)</f>
        <v>Haïti - Schotland DLPNTN LND A</v>
      </c>
      <c r="D16" s="38" t="n">
        <f aca="false">Invulformulier!S15</f>
        <v>0</v>
      </c>
      <c r="E16" s="39"/>
      <c r="F16" s="37" t="n">
        <f aca="false">IF(RIGHT($B16,1)="A",IF(AND($D16=E16,$D17=E17),WelkePuntenVoorWelkOnderdeel!$B$2,0),0)</f>
        <v>25</v>
      </c>
      <c r="G16" s="37" t="n">
        <f aca="false">IF(AND(F16=0,RIGHT($B16,1)="A"),IF(OR(AND($D15&gt;$D16,E15&gt;E16),AND($D15&lt;$D16,E15&lt;E16),AND($D15=$D16,E15=E16)),WelkePuntenVoorWelkOnderdeel!$B$3,0),0)</f>
        <v>0</v>
      </c>
      <c r="H16" s="40" t="n">
        <f aca="false">IF($D16&lt;&gt;99,G16+F16,0)</f>
        <v>25</v>
      </c>
      <c r="I16" s="39"/>
      <c r="J16" s="37" t="n">
        <f aca="false">IF(RIGHT($B16,1)="A",IF(AND($D16=I16,$D17=I17),WelkePuntenVoorWelkOnderdeel!$B$2,0),0)</f>
        <v>25</v>
      </c>
      <c r="K16" s="37" t="n">
        <f aca="false">IF(AND(J16=0,RIGHT($B16,1)="A"),IF(OR(AND($D15&gt;$D16,I15&gt;I16),AND($D15&lt;$D16,I15&lt;I16),AND($D15=$D16,I15=I16)),WelkePuntenVoorWelkOnderdeel!$B$3,0),0)</f>
        <v>0</v>
      </c>
      <c r="L16" s="40" t="n">
        <f aca="false">IF($D16&lt;&gt;99,K16+J16,0)</f>
        <v>25</v>
      </c>
    </row>
    <row r="17" customFormat="false" ht="12.75" hidden="false" customHeight="true" outlineLevel="0" collapsed="false">
      <c r="A17" s="37" t="n">
        <f aca="false">Invulformulier!O16</f>
        <v>7</v>
      </c>
      <c r="B17" s="37" t="str">
        <f aca="false">Invulformulier!R16</f>
        <v>G7_B</v>
      </c>
      <c r="C17" s="37" t="str">
        <f aca="false">INDEX(Invulformulier!$A$3:$B$74,MATCH($A17,Invulformulier!$I$3:$I$74),1)&amp;" DLPNTN LND "&amp;RIGHT($B17,1)</f>
        <v>Haïti - Schotland DLPNTN LND B</v>
      </c>
      <c r="D17" s="38" t="n">
        <f aca="false">Invulformulier!S16</f>
        <v>0</v>
      </c>
      <c r="E17" s="39"/>
      <c r="F17" s="37" t="n">
        <f aca="false">IF(RIGHT($B17,1)="A",IF(AND($D17=E17,$D18=E18),WelkePuntenVoorWelkOnderdeel!$B$2,0),0)</f>
        <v>0</v>
      </c>
      <c r="G17" s="37" t="n">
        <f aca="false">IF(AND(F17=0,RIGHT($B17,1)="A"),IF(OR(AND($D16&gt;$D17,E16&gt;E17),AND($D16&lt;$D17,E16&lt;E17),AND($D16=$D17,E16=E17)),WelkePuntenVoorWelkOnderdeel!$B$3,0),0)</f>
        <v>0</v>
      </c>
      <c r="H17" s="40" t="n">
        <f aca="false">IF($D17&lt;&gt;99,G17+F17,0)</f>
        <v>0</v>
      </c>
      <c r="I17" s="39"/>
      <c r="J17" s="37" t="n">
        <f aca="false">IF(RIGHT($B17,1)="A",IF(AND($D17=I17,$D18=I18),WelkePuntenVoorWelkOnderdeel!$B$2,0),0)</f>
        <v>0</v>
      </c>
      <c r="K17" s="37" t="n">
        <f aca="false">IF(AND(J17=0,RIGHT($B17,1)="A"),IF(OR(AND($D16&gt;$D17,I16&gt;I17),AND($D16&lt;$D17,I16&lt;I17),AND($D16=$D17,I16=I17)),WelkePuntenVoorWelkOnderdeel!$B$3,0),0)</f>
        <v>0</v>
      </c>
      <c r="L17" s="40" t="n">
        <f aca="false">IF($D17&lt;&gt;99,K17+J17,0)</f>
        <v>0</v>
      </c>
    </row>
    <row r="18" customFormat="false" ht="12.75" hidden="false" customHeight="true" outlineLevel="0" collapsed="false">
      <c r="A18" s="37" t="n">
        <f aca="false">Invulformulier!O17</f>
        <v>8</v>
      </c>
      <c r="B18" s="37" t="str">
        <f aca="false">Invulformulier!R17</f>
        <v>G8_A</v>
      </c>
      <c r="C18" s="37" t="str">
        <f aca="false">INDEX(Invulformulier!$A$3:$B$74,MATCH($A18,Invulformulier!$I$3:$I$74),1)&amp;" DLPNTN LND "&amp;RIGHT($B18,1)</f>
        <v>Australië - Turkije DLPNTN LND A</v>
      </c>
      <c r="D18" s="38" t="n">
        <f aca="false">Invulformulier!S17</f>
        <v>0</v>
      </c>
      <c r="E18" s="39"/>
      <c r="F18" s="37" t="n">
        <f aca="false">IF(RIGHT($B18,1)="A",IF(AND($D18=E18,$D19=E19),WelkePuntenVoorWelkOnderdeel!$B$2,0),0)</f>
        <v>25</v>
      </c>
      <c r="G18" s="37" t="n">
        <f aca="false">IF(AND(F18=0,RIGHT($B18,1)="A"),IF(OR(AND($D17&gt;$D18,E17&gt;E18),AND($D17&lt;$D18,E17&lt;E18),AND($D17=$D18,E17=E18)),WelkePuntenVoorWelkOnderdeel!$B$3,0),0)</f>
        <v>0</v>
      </c>
      <c r="H18" s="40" t="n">
        <f aca="false">IF($D18&lt;&gt;99,G18+F18,0)</f>
        <v>25</v>
      </c>
      <c r="I18" s="39"/>
      <c r="J18" s="37" t="n">
        <f aca="false">IF(RIGHT($B18,1)="A",IF(AND($D18=I18,$D19=I19),WelkePuntenVoorWelkOnderdeel!$B$2,0),0)</f>
        <v>25</v>
      </c>
      <c r="K18" s="37" t="n">
        <f aca="false">IF(AND(J18=0,RIGHT($B18,1)="A"),IF(OR(AND($D17&gt;$D18,I17&gt;I18),AND($D17&lt;$D18,I17&lt;I18),AND($D17=$D18,I17=I18)),WelkePuntenVoorWelkOnderdeel!$B$3,0),0)</f>
        <v>0</v>
      </c>
      <c r="L18" s="40" t="n">
        <f aca="false">IF($D18&lt;&gt;99,K18+J18,0)</f>
        <v>25</v>
      </c>
    </row>
    <row r="19" customFormat="false" ht="12.75" hidden="false" customHeight="true" outlineLevel="0" collapsed="false">
      <c r="A19" s="37" t="n">
        <f aca="false">Invulformulier!O18</f>
        <v>8</v>
      </c>
      <c r="B19" s="37" t="str">
        <f aca="false">Invulformulier!R18</f>
        <v>G8_B</v>
      </c>
      <c r="C19" s="37" t="str">
        <f aca="false">INDEX(Invulformulier!$A$3:$B$74,MATCH($A19,Invulformulier!$I$3:$I$74),1)&amp;" DLPNTN LND "&amp;RIGHT($B19,1)</f>
        <v>Australië - Turkije DLPNTN LND B</v>
      </c>
      <c r="D19" s="38" t="n">
        <f aca="false">Invulformulier!S18</f>
        <v>0</v>
      </c>
      <c r="E19" s="39"/>
      <c r="F19" s="37" t="n">
        <f aca="false">IF(RIGHT($B19,1)="A",IF(AND($D19=E19,$D20=E20),WelkePuntenVoorWelkOnderdeel!$B$2,0),0)</f>
        <v>0</v>
      </c>
      <c r="G19" s="37" t="n">
        <f aca="false">IF(AND(F19=0,RIGHT($B19,1)="A"),IF(OR(AND($D18&gt;$D19,E18&gt;E19),AND($D18&lt;$D19,E18&lt;E19),AND($D18=$D19,E18=E19)),WelkePuntenVoorWelkOnderdeel!$B$3,0),0)</f>
        <v>0</v>
      </c>
      <c r="H19" s="40" t="n">
        <f aca="false">IF($D19&lt;&gt;99,G19+F19,0)</f>
        <v>0</v>
      </c>
      <c r="I19" s="39"/>
      <c r="J19" s="37" t="n">
        <f aca="false">IF(RIGHT($B19,1)="A",IF(AND($D19=I19,$D20=I20),WelkePuntenVoorWelkOnderdeel!$B$2,0),0)</f>
        <v>0</v>
      </c>
      <c r="K19" s="37" t="n">
        <f aca="false">IF(AND(J19=0,RIGHT($B19,1)="A"),IF(OR(AND($D18&gt;$D19,I18&gt;I19),AND($D18&lt;$D19,I18&lt;I19),AND($D18=$D19,I18=I19)),WelkePuntenVoorWelkOnderdeel!$B$3,0),0)</f>
        <v>0</v>
      </c>
      <c r="L19" s="40" t="n">
        <f aca="false">IF($D19&lt;&gt;99,K19+J19,0)</f>
        <v>0</v>
      </c>
    </row>
    <row r="20" customFormat="false" ht="12.75" hidden="false" customHeight="true" outlineLevel="0" collapsed="false">
      <c r="A20" s="37" t="n">
        <f aca="false">Invulformulier!O19</f>
        <v>9</v>
      </c>
      <c r="B20" s="37" t="str">
        <f aca="false">Invulformulier!R19</f>
        <v>G9_A</v>
      </c>
      <c r="C20" s="37" t="str">
        <f aca="false">INDEX(Invulformulier!$A$3:$B$74,MATCH($A20,Invulformulier!$I$3:$I$74),1)&amp;" DLPNTN LND "&amp;RIGHT($B20,1)</f>
        <v>Duitsland - Curaçao DLPNTN LND A</v>
      </c>
      <c r="D20" s="38" t="n">
        <f aca="false">Invulformulier!S19</f>
        <v>0</v>
      </c>
      <c r="E20" s="39"/>
      <c r="F20" s="37" t="n">
        <f aca="false">IF(RIGHT($B20,1)="A",IF(AND($D20=E20,$D21=E21),WelkePuntenVoorWelkOnderdeel!$B$2,0),0)</f>
        <v>25</v>
      </c>
      <c r="G20" s="37" t="n">
        <f aca="false">IF(AND(F20=0,RIGHT($B20,1)="A"),IF(OR(AND($D19&gt;$D20,E19&gt;E20),AND($D19&lt;$D20,E19&lt;E20),AND($D19=$D20,E19=E20)),WelkePuntenVoorWelkOnderdeel!$B$3,0),0)</f>
        <v>0</v>
      </c>
      <c r="H20" s="40" t="n">
        <f aca="false">IF($D20&lt;&gt;99,G20+F20,0)</f>
        <v>25</v>
      </c>
      <c r="I20" s="39"/>
      <c r="J20" s="37" t="n">
        <f aca="false">IF(RIGHT($B20,1)="A",IF(AND($D20=I20,$D21=I21),WelkePuntenVoorWelkOnderdeel!$B$2,0),0)</f>
        <v>25</v>
      </c>
      <c r="K20" s="37" t="n">
        <f aca="false">IF(AND(J20=0,RIGHT($B20,1)="A"),IF(OR(AND($D19&gt;$D20,I19&gt;I20),AND($D19&lt;$D20,I19&lt;I20),AND($D19=$D20,I19=I20)),WelkePuntenVoorWelkOnderdeel!$B$3,0),0)</f>
        <v>0</v>
      </c>
      <c r="L20" s="40" t="n">
        <f aca="false">IF($D20&lt;&gt;99,K20+J20,0)</f>
        <v>25</v>
      </c>
    </row>
    <row r="21" customFormat="false" ht="12.75" hidden="false" customHeight="true" outlineLevel="0" collapsed="false">
      <c r="A21" s="37" t="n">
        <f aca="false">Invulformulier!O20</f>
        <v>9</v>
      </c>
      <c r="B21" s="37" t="str">
        <f aca="false">Invulformulier!R20</f>
        <v>G9_B</v>
      </c>
      <c r="C21" s="37" t="str">
        <f aca="false">INDEX(Invulformulier!$A$3:$B$74,MATCH($A21,Invulformulier!$I$3:$I$74),1)&amp;" DLPNTN LND "&amp;RIGHT($B21,1)</f>
        <v>Duitsland - Curaçao DLPNTN LND B</v>
      </c>
      <c r="D21" s="38" t="n">
        <f aca="false">Invulformulier!S20</f>
        <v>0</v>
      </c>
      <c r="E21" s="39"/>
      <c r="F21" s="37" t="n">
        <f aca="false">IF(RIGHT($B21,1)="A",IF(AND($D21=E21,$D22=E22),WelkePuntenVoorWelkOnderdeel!$B$2,0),0)</f>
        <v>0</v>
      </c>
      <c r="G21" s="37" t="n">
        <f aca="false">IF(AND(F21=0,RIGHT($B21,1)="A"),IF(OR(AND($D20&gt;$D21,E20&gt;E21),AND($D20&lt;$D21,E20&lt;E21),AND($D20=$D21,E20=E21)),WelkePuntenVoorWelkOnderdeel!$B$3,0),0)</f>
        <v>0</v>
      </c>
      <c r="H21" s="40" t="n">
        <f aca="false">IF($D21&lt;&gt;99,G21+F21,0)</f>
        <v>0</v>
      </c>
      <c r="I21" s="39"/>
      <c r="J21" s="37" t="n">
        <f aca="false">IF(RIGHT($B21,1)="A",IF(AND($D21=I21,$D22=I22),WelkePuntenVoorWelkOnderdeel!$B$2,0),0)</f>
        <v>0</v>
      </c>
      <c r="K21" s="37" t="n">
        <f aca="false">IF(AND(J21=0,RIGHT($B21,1)="A"),IF(OR(AND($D20&gt;$D21,I20&gt;I21),AND($D20&lt;$D21,I20&lt;I21),AND($D20=$D21,I20=I21)),WelkePuntenVoorWelkOnderdeel!$B$3,0),0)</f>
        <v>0</v>
      </c>
      <c r="L21" s="40" t="n">
        <f aca="false">IF($D21&lt;&gt;99,K21+J21,0)</f>
        <v>0</v>
      </c>
    </row>
    <row r="22" customFormat="false" ht="12.75" hidden="false" customHeight="true" outlineLevel="0" collapsed="false">
      <c r="A22" s="37" t="n">
        <f aca="false">Invulformulier!O21</f>
        <v>10</v>
      </c>
      <c r="B22" s="37" t="str">
        <f aca="false">Invulformulier!R21</f>
        <v>G10_A</v>
      </c>
      <c r="C22" s="37" t="str">
        <f aca="false">INDEX(Invulformulier!$A$3:$B$74,MATCH($A22,Invulformulier!$I$3:$I$74),1)&amp;" DLPNTN LND "&amp;RIGHT($B22,1)</f>
        <v>Nederland - Japan DLPNTN LND A</v>
      </c>
      <c r="D22" s="38" t="n">
        <f aca="false">Invulformulier!S21</f>
        <v>0</v>
      </c>
      <c r="E22" s="39"/>
      <c r="F22" s="37" t="n">
        <f aca="false">IF(RIGHT($B22,1)="A",IF(AND($D22=E22,$D23=E23),WelkePuntenVoorWelkOnderdeel!$B$2,0),0)</f>
        <v>25</v>
      </c>
      <c r="G22" s="37" t="n">
        <f aca="false">IF(AND(F22=0,RIGHT($B22,1)="A"),IF(OR(AND($D21&gt;$D22,E21&gt;E22),AND($D21&lt;$D22,E21&lt;E22),AND($D21=$D22,E21=E22)),WelkePuntenVoorWelkOnderdeel!$B$3,0),0)</f>
        <v>0</v>
      </c>
      <c r="H22" s="40" t="n">
        <f aca="false">IF($D22&lt;&gt;99,G22+F22,0)</f>
        <v>25</v>
      </c>
      <c r="I22" s="39"/>
      <c r="J22" s="37" t="n">
        <f aca="false">IF(RIGHT($B22,1)="A",IF(AND($D22=I22,$D23=I23),WelkePuntenVoorWelkOnderdeel!$B$2,0),0)</f>
        <v>25</v>
      </c>
      <c r="K22" s="37" t="n">
        <f aca="false">IF(AND(J22=0,RIGHT($B22,1)="A"),IF(OR(AND($D21&gt;$D22,I21&gt;I22),AND($D21&lt;$D22,I21&lt;I22),AND($D21=$D22,I21=I22)),WelkePuntenVoorWelkOnderdeel!$B$3,0),0)</f>
        <v>0</v>
      </c>
      <c r="L22" s="40" t="n">
        <f aca="false">IF($D22&lt;&gt;99,K22+J22,0)</f>
        <v>25</v>
      </c>
    </row>
    <row r="23" customFormat="false" ht="12.75" hidden="false" customHeight="true" outlineLevel="0" collapsed="false">
      <c r="A23" s="37" t="n">
        <f aca="false">Invulformulier!O22</f>
        <v>10</v>
      </c>
      <c r="B23" s="37" t="str">
        <f aca="false">Invulformulier!R22</f>
        <v>G10_B</v>
      </c>
      <c r="C23" s="37" t="str">
        <f aca="false">INDEX(Invulformulier!$A$3:$B$74,MATCH($A23,Invulformulier!$I$3:$I$74),1)&amp;" DLPNTN LND "&amp;RIGHT($B23,1)</f>
        <v>Nederland - Japan DLPNTN LND B</v>
      </c>
      <c r="D23" s="38" t="n">
        <f aca="false">Invulformulier!S22</f>
        <v>0</v>
      </c>
      <c r="E23" s="39"/>
      <c r="F23" s="37" t="n">
        <f aca="false">IF(RIGHT($B23,1)="A",IF(AND($D23=E23,$D24=E24),WelkePuntenVoorWelkOnderdeel!$B$2,0),0)</f>
        <v>0</v>
      </c>
      <c r="G23" s="37" t="n">
        <f aca="false">IF(AND(F23=0,RIGHT($B23,1)="A"),IF(OR(AND($D22&gt;$D23,E22&gt;E23),AND($D22&lt;$D23,E22&lt;E23),AND($D22=$D23,E22=E23)),WelkePuntenVoorWelkOnderdeel!$B$3,0),0)</f>
        <v>0</v>
      </c>
      <c r="H23" s="40" t="n">
        <f aca="false">IF($D23&lt;&gt;99,G23+F23,0)</f>
        <v>0</v>
      </c>
      <c r="I23" s="39"/>
      <c r="J23" s="37" t="n">
        <f aca="false">IF(RIGHT($B23,1)="A",IF(AND($D23=I23,$D24=I24),WelkePuntenVoorWelkOnderdeel!$B$2,0),0)</f>
        <v>0</v>
      </c>
      <c r="K23" s="37" t="n">
        <f aca="false">IF(AND(J23=0,RIGHT($B23,1)="A"),IF(OR(AND($D22&gt;$D23,I22&gt;I23),AND($D22&lt;$D23,I22&lt;I23),AND($D22=$D23,I22=I23)),WelkePuntenVoorWelkOnderdeel!$B$3,0),0)</f>
        <v>0</v>
      </c>
      <c r="L23" s="40" t="n">
        <f aca="false">IF($D23&lt;&gt;99,K23+J23,0)</f>
        <v>0</v>
      </c>
    </row>
    <row r="24" customFormat="false" ht="12.75" hidden="false" customHeight="false" outlineLevel="0" collapsed="false">
      <c r="A24" s="37" t="n">
        <f aca="false">Invulformulier!O23</f>
        <v>11</v>
      </c>
      <c r="B24" s="37" t="str">
        <f aca="false">Invulformulier!R23</f>
        <v>G11_A</v>
      </c>
      <c r="C24" s="37" t="str">
        <f aca="false">INDEX(Invulformulier!$A$3:$B$74,MATCH($A24,Invulformulier!$I$3:$I$74),1)&amp;" DLPNTN LND "&amp;RIGHT($B24,1)</f>
        <v>Ivoorkust - Ecuador DLPNTN LND A</v>
      </c>
      <c r="D24" s="38" t="n">
        <f aca="false">Invulformulier!S23</f>
        <v>0</v>
      </c>
      <c r="E24" s="39"/>
      <c r="F24" s="37" t="n">
        <f aca="false">IF(RIGHT($B24,1)="A",IF(AND($D24=E24,$D25=E25),WelkePuntenVoorWelkOnderdeel!$B$2,0),0)</f>
        <v>25</v>
      </c>
      <c r="G24" s="37" t="n">
        <f aca="false">IF(AND(F24=0,RIGHT($B24,1)="A"),IF(OR(AND($D23&gt;$D24,E23&gt;E24),AND($D23&lt;$D24,E23&lt;E24),AND($D23=$D24,E23=E24)),WelkePuntenVoorWelkOnderdeel!$B$3,0),0)</f>
        <v>0</v>
      </c>
      <c r="H24" s="40" t="n">
        <f aca="false">IF($D24&lt;&gt;99,G24+F24,0)</f>
        <v>25</v>
      </c>
      <c r="I24" s="39"/>
      <c r="J24" s="37" t="n">
        <f aca="false">IF(RIGHT($B24,1)="A",IF(AND($D24=I24,$D25=I25),WelkePuntenVoorWelkOnderdeel!$B$2,0),0)</f>
        <v>25</v>
      </c>
      <c r="K24" s="37" t="n">
        <f aca="false">IF(AND(J24=0,RIGHT($B24,1)="A"),IF(OR(AND($D23&gt;$D24,I23&gt;I24),AND($D23&lt;$D24,I23&lt;I24),AND($D23=$D24,I23=I24)),WelkePuntenVoorWelkOnderdeel!$B$3,0),0)</f>
        <v>0</v>
      </c>
      <c r="L24" s="40" t="n">
        <f aca="false">IF($D24&lt;&gt;99,K24+J24,0)</f>
        <v>25</v>
      </c>
    </row>
    <row r="25" customFormat="false" ht="12.75" hidden="false" customHeight="false" outlineLevel="0" collapsed="false">
      <c r="A25" s="37" t="n">
        <f aca="false">Invulformulier!O24</f>
        <v>11</v>
      </c>
      <c r="B25" s="37" t="str">
        <f aca="false">Invulformulier!R24</f>
        <v>G11_B</v>
      </c>
      <c r="C25" s="37" t="str">
        <f aca="false">INDEX(Invulformulier!$A$3:$B$74,MATCH($A25,Invulformulier!$I$3:$I$74),1)&amp;" DLPNTN LND "&amp;RIGHT($B25,1)</f>
        <v>Ivoorkust - Ecuador DLPNTN LND B</v>
      </c>
      <c r="D25" s="38" t="n">
        <f aca="false">Invulformulier!S24</f>
        <v>0</v>
      </c>
      <c r="E25" s="39"/>
      <c r="F25" s="37" t="n">
        <f aca="false">IF(RIGHT($B25,1)="A",IF(AND($D25=E25,$D26=E26),WelkePuntenVoorWelkOnderdeel!$B$2,0),0)</f>
        <v>0</v>
      </c>
      <c r="G25" s="37" t="n">
        <f aca="false">IF(AND(F25=0,RIGHT($B25,1)="A"),IF(OR(AND($D24&gt;$D25,E24&gt;E25),AND($D24&lt;$D25,E24&lt;E25),AND($D24=$D25,E24=E25)),WelkePuntenVoorWelkOnderdeel!$B$3,0),0)</f>
        <v>0</v>
      </c>
      <c r="H25" s="40" t="n">
        <f aca="false">IF($D25&lt;&gt;99,G25+F25,0)</f>
        <v>0</v>
      </c>
      <c r="I25" s="39"/>
      <c r="J25" s="37" t="n">
        <f aca="false">IF(RIGHT($B25,1)="A",IF(AND($D25=I25,$D26=I26),WelkePuntenVoorWelkOnderdeel!$B$2,0),0)</f>
        <v>0</v>
      </c>
      <c r="K25" s="37" t="n">
        <f aca="false">IF(AND(J25=0,RIGHT($B25,1)="A"),IF(OR(AND($D24&gt;$D25,I24&gt;I25),AND($D24&lt;$D25,I24&lt;I25),AND($D24=$D25,I24=I25)),WelkePuntenVoorWelkOnderdeel!$B$3,0),0)</f>
        <v>0</v>
      </c>
      <c r="L25" s="40" t="n">
        <f aca="false">IF($D25&lt;&gt;99,K25+J25,0)</f>
        <v>0</v>
      </c>
    </row>
    <row r="26" customFormat="false" ht="12.75" hidden="false" customHeight="false" outlineLevel="0" collapsed="false">
      <c r="A26" s="37" t="n">
        <f aca="false">Invulformulier!O25</f>
        <v>12</v>
      </c>
      <c r="B26" s="37" t="str">
        <f aca="false">Invulformulier!R25</f>
        <v>G12_A</v>
      </c>
      <c r="C26" s="37" t="str">
        <f aca="false">INDEX(Invulformulier!$A$3:$B$74,MATCH($A26,Invulformulier!$I$3:$I$74),1)&amp;" DLPNTN LND "&amp;RIGHT($B26,1)</f>
        <v>Zweden - Tunesië DLPNTN LND A</v>
      </c>
      <c r="D26" s="38" t="n">
        <f aca="false">Invulformulier!S25</f>
        <v>0</v>
      </c>
      <c r="E26" s="39"/>
      <c r="F26" s="37" t="n">
        <f aca="false">IF(RIGHT($B26,1)="A",IF(AND($D26=E26,$D27=E27),WelkePuntenVoorWelkOnderdeel!$B$2,0),0)</f>
        <v>25</v>
      </c>
      <c r="G26" s="37" t="n">
        <f aca="false">IF(AND(F26=0,RIGHT($B26,1)="A"),IF(OR(AND($D25&gt;$D26,E25&gt;E26),AND($D25&lt;$D26,E25&lt;E26),AND($D25=$D26,E25=E26)),WelkePuntenVoorWelkOnderdeel!$B$3,0),0)</f>
        <v>0</v>
      </c>
      <c r="H26" s="40" t="n">
        <f aca="false">IF($D26&lt;&gt;99,G26+F26,0)</f>
        <v>25</v>
      </c>
      <c r="I26" s="39"/>
      <c r="J26" s="37" t="n">
        <f aca="false">IF(RIGHT($B26,1)="A",IF(AND($D26=I26,$D27=I27),WelkePuntenVoorWelkOnderdeel!$B$2,0),0)</f>
        <v>25</v>
      </c>
      <c r="K26" s="37" t="n">
        <f aca="false">IF(AND(J26=0,RIGHT($B26,1)="A"),IF(OR(AND($D25&gt;$D26,I25&gt;I26),AND($D25&lt;$D26,I25&lt;I26),AND($D25=$D26,I25=I26)),WelkePuntenVoorWelkOnderdeel!$B$3,0),0)</f>
        <v>0</v>
      </c>
      <c r="L26" s="40" t="n">
        <f aca="false">IF($D26&lt;&gt;99,K26+J26,0)</f>
        <v>25</v>
      </c>
    </row>
    <row r="27" customFormat="false" ht="12.75" hidden="false" customHeight="false" outlineLevel="0" collapsed="false">
      <c r="A27" s="37" t="n">
        <f aca="false">Invulformulier!O26</f>
        <v>12</v>
      </c>
      <c r="B27" s="37" t="str">
        <f aca="false">Invulformulier!R26</f>
        <v>G12_B</v>
      </c>
      <c r="C27" s="37" t="str">
        <f aca="false">INDEX(Invulformulier!$A$3:$B$74,MATCH($A27,Invulformulier!$I$3:$I$74),1)&amp;" DLPNTN LND "&amp;RIGHT($B27,1)</f>
        <v>Zweden - Tunesië DLPNTN LND B</v>
      </c>
      <c r="D27" s="38" t="n">
        <f aca="false">Invulformulier!S26</f>
        <v>0</v>
      </c>
      <c r="E27" s="39"/>
      <c r="F27" s="37" t="n">
        <f aca="false">IF(RIGHT($B27,1)="A",IF(AND($D27=E27,$D28=E28),WelkePuntenVoorWelkOnderdeel!$B$2,0),0)</f>
        <v>0</v>
      </c>
      <c r="G27" s="37" t="n">
        <f aca="false">IF(AND(F27=0,RIGHT($B27,1)="A"),IF(OR(AND($D26&gt;$D27,E26&gt;E27),AND($D26&lt;$D27,E26&lt;E27),AND($D26=$D27,E26=E27)),WelkePuntenVoorWelkOnderdeel!$B$3,0),0)</f>
        <v>0</v>
      </c>
      <c r="H27" s="40" t="n">
        <f aca="false">IF($D27&lt;&gt;99,G27+F27,0)</f>
        <v>0</v>
      </c>
      <c r="I27" s="39"/>
      <c r="J27" s="37" t="n">
        <f aca="false">IF(RIGHT($B27,1)="A",IF(AND($D27=I27,$D28=I28),WelkePuntenVoorWelkOnderdeel!$B$2,0),0)</f>
        <v>0</v>
      </c>
      <c r="K27" s="37" t="n">
        <f aca="false">IF(AND(J27=0,RIGHT($B27,1)="A"),IF(OR(AND($D26&gt;$D27,I26&gt;I27),AND($D26&lt;$D27,I26&lt;I27),AND($D26=$D27,I26=I27)),WelkePuntenVoorWelkOnderdeel!$B$3,0),0)</f>
        <v>0</v>
      </c>
      <c r="L27" s="40" t="n">
        <f aca="false">IF($D27&lt;&gt;99,K27+J27,0)</f>
        <v>0</v>
      </c>
    </row>
    <row r="28" customFormat="false" ht="12.75" hidden="false" customHeight="false" outlineLevel="0" collapsed="false">
      <c r="A28" s="37" t="n">
        <f aca="false">Invulformulier!O27</f>
        <v>13</v>
      </c>
      <c r="B28" s="37" t="str">
        <f aca="false">Invulformulier!R27</f>
        <v>G13_A</v>
      </c>
      <c r="C28" s="37" t="str">
        <f aca="false">INDEX(Invulformulier!$A$3:$B$74,MATCH($A28,Invulformulier!$I$3:$I$74),1)&amp;" DLPNTN LND "&amp;RIGHT($B28,1)</f>
        <v>Spanje - Kaapverdië DLPNTN LND A</v>
      </c>
      <c r="D28" s="38" t="n">
        <f aca="false">Invulformulier!S27</f>
        <v>0</v>
      </c>
      <c r="E28" s="39"/>
      <c r="F28" s="37" t="n">
        <f aca="false">IF(RIGHT($B28,1)="A",IF(AND($D28=E28,$D29=E29),WelkePuntenVoorWelkOnderdeel!$B$2,0),0)</f>
        <v>25</v>
      </c>
      <c r="G28" s="37" t="n">
        <f aca="false">IF(AND(F28=0,RIGHT($B28,1)="A"),IF(OR(AND($D27&gt;$D28,E27&gt;E28),AND($D27&lt;$D28,E27&lt;E28),AND($D27=$D28,E27=E28)),WelkePuntenVoorWelkOnderdeel!$B$3,0),0)</f>
        <v>0</v>
      </c>
      <c r="H28" s="40" t="n">
        <f aca="false">IF($D28&lt;&gt;99,G28+F28,0)</f>
        <v>25</v>
      </c>
      <c r="I28" s="39"/>
      <c r="J28" s="37" t="n">
        <f aca="false">IF(RIGHT($B28,1)="A",IF(AND($D28=I28,$D29=I29),WelkePuntenVoorWelkOnderdeel!$B$2,0),0)</f>
        <v>25</v>
      </c>
      <c r="K28" s="37" t="n">
        <f aca="false">IF(AND(J28=0,RIGHT($B28,1)="A"),IF(OR(AND($D27&gt;$D28,I27&gt;I28),AND($D27&lt;$D28,I27&lt;I28),AND($D27=$D28,I27=I28)),WelkePuntenVoorWelkOnderdeel!$B$3,0),0)</f>
        <v>0</v>
      </c>
      <c r="L28" s="40" t="n">
        <f aca="false">IF($D28&lt;&gt;99,K28+J28,0)</f>
        <v>25</v>
      </c>
    </row>
    <row r="29" customFormat="false" ht="12.75" hidden="false" customHeight="false" outlineLevel="0" collapsed="false">
      <c r="A29" s="37" t="n">
        <f aca="false">Invulformulier!O28</f>
        <v>13</v>
      </c>
      <c r="B29" s="37" t="str">
        <f aca="false">Invulformulier!R28</f>
        <v>G13_B</v>
      </c>
      <c r="C29" s="37" t="str">
        <f aca="false">INDEX(Invulformulier!$A$3:$B$74,MATCH($A29,Invulformulier!$I$3:$I$74),1)&amp;" DLPNTN LND "&amp;RIGHT($B29,1)</f>
        <v>Spanje - Kaapverdië DLPNTN LND B</v>
      </c>
      <c r="D29" s="38" t="n">
        <f aca="false">Invulformulier!S28</f>
        <v>0</v>
      </c>
      <c r="E29" s="39"/>
      <c r="F29" s="37" t="n">
        <f aca="false">IF(RIGHT($B29,1)="A",IF(AND($D29=E29,$D30=E30),WelkePuntenVoorWelkOnderdeel!$B$2,0),0)</f>
        <v>0</v>
      </c>
      <c r="G29" s="37" t="n">
        <f aca="false">IF(AND(F29=0,RIGHT($B29,1)="A"),IF(OR(AND($D28&gt;$D29,E28&gt;E29),AND($D28&lt;$D29,E28&lt;E29),AND($D28=$D29,E28=E29)),WelkePuntenVoorWelkOnderdeel!$B$3,0),0)</f>
        <v>0</v>
      </c>
      <c r="H29" s="40" t="n">
        <f aca="false">IF($D29&lt;&gt;99,G29+F29,0)</f>
        <v>0</v>
      </c>
      <c r="I29" s="39"/>
      <c r="J29" s="37" t="n">
        <f aca="false">IF(RIGHT($B29,1)="A",IF(AND($D29=I29,$D30=I30),WelkePuntenVoorWelkOnderdeel!$B$2,0),0)</f>
        <v>0</v>
      </c>
      <c r="K29" s="37" t="n">
        <f aca="false">IF(AND(J29=0,RIGHT($B29,1)="A"),IF(OR(AND($D28&gt;$D29,I28&gt;I29),AND($D28&lt;$D29,I28&lt;I29),AND($D28=$D29,I28=I29)),WelkePuntenVoorWelkOnderdeel!$B$3,0),0)</f>
        <v>0</v>
      </c>
      <c r="L29" s="40" t="n">
        <f aca="false">IF($D29&lt;&gt;99,K29+J29,0)</f>
        <v>0</v>
      </c>
    </row>
    <row r="30" customFormat="false" ht="12.75" hidden="false" customHeight="false" outlineLevel="0" collapsed="false">
      <c r="A30" s="37" t="n">
        <f aca="false">Invulformulier!O29</f>
        <v>14</v>
      </c>
      <c r="B30" s="37" t="str">
        <f aca="false">Invulformulier!R29</f>
        <v>G14_A</v>
      </c>
      <c r="C30" s="37" t="str">
        <f aca="false">INDEX(Invulformulier!$A$3:$B$74,MATCH($A30,Invulformulier!$I$3:$I$74),1)&amp;" DLPNTN LND "&amp;RIGHT($B30,1)</f>
        <v>België - Egypte DLPNTN LND A</v>
      </c>
      <c r="D30" s="38" t="n">
        <f aca="false">Invulformulier!S29</f>
        <v>0</v>
      </c>
      <c r="E30" s="39"/>
      <c r="F30" s="37" t="n">
        <f aca="false">IF(RIGHT($B30,1)="A",IF(AND($D30=E30,$D31=E31),WelkePuntenVoorWelkOnderdeel!$B$2,0),0)</f>
        <v>25</v>
      </c>
      <c r="G30" s="37" t="n">
        <f aca="false">IF(AND(F30=0,RIGHT($B30,1)="A"),IF(OR(AND($D29&gt;$D30,E29&gt;E30),AND($D29&lt;$D30,E29&lt;E30),AND($D29=$D30,E29=E30)),WelkePuntenVoorWelkOnderdeel!$B$3,0),0)</f>
        <v>0</v>
      </c>
      <c r="H30" s="40" t="n">
        <f aca="false">IF($D30&lt;&gt;99,G30+F30,0)</f>
        <v>25</v>
      </c>
      <c r="I30" s="39"/>
      <c r="J30" s="37" t="n">
        <f aca="false">IF(RIGHT($B30,1)="A",IF(AND($D30=I30,$D31=I31),WelkePuntenVoorWelkOnderdeel!$B$2,0),0)</f>
        <v>25</v>
      </c>
      <c r="K30" s="37" t="n">
        <f aca="false">IF(AND(J30=0,RIGHT($B30,1)="A"),IF(OR(AND($D29&gt;$D30,I29&gt;I30),AND($D29&lt;$D30,I29&lt;I30),AND($D29=$D30,I29=I30)),WelkePuntenVoorWelkOnderdeel!$B$3,0),0)</f>
        <v>0</v>
      </c>
      <c r="L30" s="40" t="n">
        <f aca="false">IF($D30&lt;&gt;99,K30+J30,0)</f>
        <v>25</v>
      </c>
    </row>
    <row r="31" customFormat="false" ht="12.75" hidden="false" customHeight="false" outlineLevel="0" collapsed="false">
      <c r="A31" s="37" t="n">
        <f aca="false">Invulformulier!O30</f>
        <v>14</v>
      </c>
      <c r="B31" s="37" t="str">
        <f aca="false">Invulformulier!R30</f>
        <v>G14_B</v>
      </c>
      <c r="C31" s="37" t="str">
        <f aca="false">INDEX(Invulformulier!$A$3:$B$74,MATCH($A31,Invulformulier!$I$3:$I$74),1)&amp;" DLPNTN LND "&amp;RIGHT($B31,1)</f>
        <v>België - Egypte DLPNTN LND B</v>
      </c>
      <c r="D31" s="38" t="n">
        <f aca="false">Invulformulier!S30</f>
        <v>0</v>
      </c>
      <c r="E31" s="39"/>
      <c r="F31" s="37" t="n">
        <f aca="false">IF(RIGHT($B31,1)="A",IF(AND($D31=E31,$D32=E32),WelkePuntenVoorWelkOnderdeel!$B$2,0),0)</f>
        <v>0</v>
      </c>
      <c r="G31" s="37" t="n">
        <f aca="false">IF(AND(F31=0,RIGHT($B31,1)="A"),IF(OR(AND($D30&gt;$D31,E30&gt;E31),AND($D30&lt;$D31,E30&lt;E31),AND($D30=$D31,E30=E31)),WelkePuntenVoorWelkOnderdeel!$B$3,0),0)</f>
        <v>0</v>
      </c>
      <c r="H31" s="40" t="n">
        <f aca="false">IF($D31&lt;&gt;99,G31+F31,0)</f>
        <v>0</v>
      </c>
      <c r="I31" s="39"/>
      <c r="J31" s="37" t="n">
        <f aca="false">IF(RIGHT($B31,1)="A",IF(AND($D31=I31,$D32=I32),WelkePuntenVoorWelkOnderdeel!$B$2,0),0)</f>
        <v>0</v>
      </c>
      <c r="K31" s="37" t="n">
        <f aca="false">IF(AND(J31=0,RIGHT($B31,1)="A"),IF(OR(AND($D30&gt;$D31,I30&gt;I31),AND($D30&lt;$D31,I30&lt;I31),AND($D30=$D31,I30=I31)),WelkePuntenVoorWelkOnderdeel!$B$3,0),0)</f>
        <v>0</v>
      </c>
      <c r="L31" s="40" t="n">
        <f aca="false">IF($D31&lt;&gt;99,K31+J31,0)</f>
        <v>0</v>
      </c>
    </row>
    <row r="32" customFormat="false" ht="12.75" hidden="false" customHeight="false" outlineLevel="0" collapsed="false">
      <c r="A32" s="37" t="n">
        <f aca="false">Invulformulier!O31</f>
        <v>15</v>
      </c>
      <c r="B32" s="37" t="str">
        <f aca="false">Invulformulier!R31</f>
        <v>G15_A</v>
      </c>
      <c r="C32" s="37" t="str">
        <f aca="false">INDEX(Invulformulier!$A$3:$B$74,MATCH($A32,Invulformulier!$I$3:$I$74),1)&amp;" DLPNTN LND "&amp;RIGHT($B32,1)</f>
        <v>Saoedi-Arabië - Uruguay DLPNTN LND A</v>
      </c>
      <c r="D32" s="38" t="n">
        <f aca="false">Invulformulier!S31</f>
        <v>0</v>
      </c>
      <c r="E32" s="39"/>
      <c r="F32" s="37" t="n">
        <f aca="false">IF(RIGHT($B32,1)="A",IF(AND($D32=E32,$D33=E33),WelkePuntenVoorWelkOnderdeel!$B$2,0),0)</f>
        <v>25</v>
      </c>
      <c r="G32" s="37" t="n">
        <f aca="false">IF(AND(F32=0,RIGHT($B32,1)="A"),IF(OR(AND($D31&gt;$D32,E31&gt;E32),AND($D31&lt;$D32,E31&lt;E32),AND($D31=$D32,E31=E32)),WelkePuntenVoorWelkOnderdeel!$B$3,0),0)</f>
        <v>0</v>
      </c>
      <c r="H32" s="40" t="n">
        <f aca="false">IF($D32&lt;&gt;99,G32+F32,0)</f>
        <v>25</v>
      </c>
      <c r="I32" s="39"/>
      <c r="J32" s="37" t="n">
        <f aca="false">IF(RIGHT($B32,1)="A",IF(AND($D32=I32,$D33=I33),WelkePuntenVoorWelkOnderdeel!$B$2,0),0)</f>
        <v>25</v>
      </c>
      <c r="K32" s="37" t="n">
        <f aca="false">IF(AND(J32=0,RIGHT($B32,1)="A"),IF(OR(AND($D31&gt;$D32,I31&gt;I32),AND($D31&lt;$D32,I31&lt;I32),AND($D31=$D32,I31=I32)),WelkePuntenVoorWelkOnderdeel!$B$3,0),0)</f>
        <v>0</v>
      </c>
      <c r="L32" s="40" t="n">
        <f aca="false">IF($D32&lt;&gt;99,K32+J32,0)</f>
        <v>25</v>
      </c>
    </row>
    <row r="33" customFormat="false" ht="12.75" hidden="false" customHeight="false" outlineLevel="0" collapsed="false">
      <c r="A33" s="37" t="n">
        <f aca="false">Invulformulier!O32</f>
        <v>15</v>
      </c>
      <c r="B33" s="37" t="str">
        <f aca="false">Invulformulier!R32</f>
        <v>G15_B</v>
      </c>
      <c r="C33" s="37" t="str">
        <f aca="false">INDEX(Invulformulier!$A$3:$B$74,MATCH($A33,Invulformulier!$I$3:$I$74),1)&amp;" DLPNTN LND "&amp;RIGHT($B33,1)</f>
        <v>Saoedi-Arabië - Uruguay DLPNTN LND B</v>
      </c>
      <c r="D33" s="38" t="n">
        <f aca="false">Invulformulier!S32</f>
        <v>0</v>
      </c>
      <c r="E33" s="39"/>
      <c r="F33" s="37" t="n">
        <f aca="false">IF(RIGHT($B33,1)="A",IF(AND($D33=E33,$D34=E34),WelkePuntenVoorWelkOnderdeel!$B$2,0),0)</f>
        <v>0</v>
      </c>
      <c r="G33" s="37" t="n">
        <f aca="false">IF(AND(F33=0,RIGHT($B33,1)="A"),IF(OR(AND($D32&gt;$D33,E32&gt;E33),AND($D32&lt;$D33,E32&lt;E33),AND($D32=$D33,E32=E33)),WelkePuntenVoorWelkOnderdeel!$B$3,0),0)</f>
        <v>0</v>
      </c>
      <c r="H33" s="40" t="n">
        <f aca="false">IF($D33&lt;&gt;99,G33+F33,0)</f>
        <v>0</v>
      </c>
      <c r="I33" s="39"/>
      <c r="J33" s="37" t="n">
        <f aca="false">IF(RIGHT($B33,1)="A",IF(AND($D33=I33,$D34=I34),WelkePuntenVoorWelkOnderdeel!$B$2,0),0)</f>
        <v>0</v>
      </c>
      <c r="K33" s="37" t="n">
        <f aca="false">IF(AND(J33=0,RIGHT($B33,1)="A"),IF(OR(AND($D32&gt;$D33,I32&gt;I33),AND($D32&lt;$D33,I32&lt;I33),AND($D32=$D33,I32=I33)),WelkePuntenVoorWelkOnderdeel!$B$3,0),0)</f>
        <v>0</v>
      </c>
      <c r="L33" s="40" t="n">
        <f aca="false">IF($D33&lt;&gt;99,K33+J33,0)</f>
        <v>0</v>
      </c>
    </row>
    <row r="34" customFormat="false" ht="12.75" hidden="false" customHeight="false" outlineLevel="0" collapsed="false">
      <c r="A34" s="37" t="n">
        <f aca="false">Invulformulier!O33</f>
        <v>16</v>
      </c>
      <c r="B34" s="37" t="str">
        <f aca="false">Invulformulier!R33</f>
        <v>G16_A</v>
      </c>
      <c r="C34" s="37" t="str">
        <f aca="false">INDEX(Invulformulier!$A$3:$B$74,MATCH($A34,Invulformulier!$I$3:$I$74),1)&amp;" DLPNTN LND "&amp;RIGHT($B34,1)</f>
        <v>Iran - Nieuw-Zeeland DLPNTN LND A</v>
      </c>
      <c r="D34" s="38" t="n">
        <f aca="false">Invulformulier!S33</f>
        <v>0</v>
      </c>
      <c r="E34" s="39"/>
      <c r="F34" s="37" t="n">
        <f aca="false">IF(RIGHT($B34,1)="A",IF(AND($D34=E34,$D35=E35),WelkePuntenVoorWelkOnderdeel!$B$2,0),0)</f>
        <v>25</v>
      </c>
      <c r="G34" s="37" t="n">
        <f aca="false">IF(AND(F34=0,RIGHT($B34,1)="A"),IF(OR(AND($D33&gt;$D34,E33&gt;E34),AND($D33&lt;$D34,E33&lt;E34),AND($D33=$D34,E33=E34)),WelkePuntenVoorWelkOnderdeel!$B$3,0),0)</f>
        <v>0</v>
      </c>
      <c r="H34" s="40" t="n">
        <f aca="false">IF($D34&lt;&gt;99,G34+F34,0)</f>
        <v>25</v>
      </c>
      <c r="I34" s="39"/>
      <c r="J34" s="37" t="n">
        <f aca="false">IF(RIGHT($B34,1)="A",IF(AND($D34=I34,$D35=I35),WelkePuntenVoorWelkOnderdeel!$B$2,0),0)</f>
        <v>25</v>
      </c>
      <c r="K34" s="37" t="n">
        <f aca="false">IF(AND(J34=0,RIGHT($B34,1)="A"),IF(OR(AND($D33&gt;$D34,I33&gt;I34),AND($D33&lt;$D34,I33&lt;I34),AND($D33=$D34,I33=I34)),WelkePuntenVoorWelkOnderdeel!$B$3,0),0)</f>
        <v>0</v>
      </c>
      <c r="L34" s="40" t="n">
        <f aca="false">IF($D34&lt;&gt;99,K34+J34,0)</f>
        <v>25</v>
      </c>
    </row>
    <row r="35" customFormat="false" ht="12.75" hidden="false" customHeight="false" outlineLevel="0" collapsed="false">
      <c r="A35" s="37" t="n">
        <f aca="false">Invulformulier!O34</f>
        <v>16</v>
      </c>
      <c r="B35" s="37" t="str">
        <f aca="false">Invulformulier!R34</f>
        <v>G16_B</v>
      </c>
      <c r="C35" s="37" t="str">
        <f aca="false">INDEX(Invulformulier!$A$3:$B$74,MATCH($A35,Invulformulier!$I$3:$I$74),1)&amp;" DLPNTN LND "&amp;RIGHT($B35,1)</f>
        <v>Iran - Nieuw-Zeeland DLPNTN LND B</v>
      </c>
      <c r="D35" s="38" t="n">
        <f aca="false">Invulformulier!S34</f>
        <v>0</v>
      </c>
      <c r="E35" s="39"/>
      <c r="F35" s="37" t="n">
        <f aca="false">IF(RIGHT($B35,1)="A",IF(AND($D35=E35,$D36=E36),WelkePuntenVoorWelkOnderdeel!$B$2,0),0)</f>
        <v>0</v>
      </c>
      <c r="G35" s="37" t="n">
        <f aca="false">IF(AND(F35=0,RIGHT($B35,1)="A"),IF(OR(AND($D34&gt;$D35,E34&gt;E35),AND($D34&lt;$D35,E34&lt;E35),AND($D34=$D35,E34=E35)),WelkePuntenVoorWelkOnderdeel!$B$3,0),0)</f>
        <v>0</v>
      </c>
      <c r="H35" s="40" t="n">
        <f aca="false">IF($D35&lt;&gt;99,G35+F35,0)</f>
        <v>0</v>
      </c>
      <c r="I35" s="39"/>
      <c r="J35" s="37" t="n">
        <f aca="false">IF(RIGHT($B35,1)="A",IF(AND($D35=I35,$D36=I36),WelkePuntenVoorWelkOnderdeel!$B$2,0),0)</f>
        <v>0</v>
      </c>
      <c r="K35" s="37" t="n">
        <f aca="false">IF(AND(J35=0,RIGHT($B35,1)="A"),IF(OR(AND($D34&gt;$D35,I34&gt;I35),AND($D34&lt;$D35,I34&lt;I35),AND($D34=$D35,I34=I35)),WelkePuntenVoorWelkOnderdeel!$B$3,0),0)</f>
        <v>0</v>
      </c>
      <c r="L35" s="40" t="n">
        <f aca="false">IF($D35&lt;&gt;99,K35+J35,0)</f>
        <v>0</v>
      </c>
    </row>
    <row r="36" customFormat="false" ht="12.75" hidden="false" customHeight="false" outlineLevel="0" collapsed="false">
      <c r="A36" s="37" t="n">
        <f aca="false">Invulformulier!O35</f>
        <v>17</v>
      </c>
      <c r="B36" s="37" t="str">
        <f aca="false">Invulformulier!R35</f>
        <v>G17_A</v>
      </c>
      <c r="C36" s="37" t="str">
        <f aca="false">INDEX(Invulformulier!$A$3:$B$74,MATCH($A36,Invulformulier!$I$3:$I$74),1)&amp;" DLPNTN LND "&amp;RIGHT($B36,1)</f>
        <v>Frankrijk - Senegal DLPNTN LND A</v>
      </c>
      <c r="D36" s="38" t="n">
        <f aca="false">Invulformulier!S35</f>
        <v>0</v>
      </c>
      <c r="E36" s="39"/>
      <c r="F36" s="37" t="n">
        <f aca="false">IF(RIGHT($B36,1)="A",IF(AND($D36=E36,$D37=E37),WelkePuntenVoorWelkOnderdeel!$B$2,0),0)</f>
        <v>25</v>
      </c>
      <c r="G36" s="37" t="n">
        <f aca="false">IF(AND(F36=0,RIGHT($B36,1)="A"),IF(OR(AND($D35&gt;$D36,E35&gt;E36),AND($D35&lt;$D36,E35&lt;E36),AND($D35=$D36,E35=E36)),WelkePuntenVoorWelkOnderdeel!$B$3,0),0)</f>
        <v>0</v>
      </c>
      <c r="H36" s="40" t="n">
        <f aca="false">IF($D36&lt;&gt;99,G36+F36,0)</f>
        <v>25</v>
      </c>
      <c r="I36" s="39"/>
      <c r="J36" s="37" t="n">
        <f aca="false">IF(RIGHT($B36,1)="A",IF(AND($D36=I36,$D37=I37),WelkePuntenVoorWelkOnderdeel!$B$2,0),0)</f>
        <v>25</v>
      </c>
      <c r="K36" s="37" t="n">
        <f aca="false">IF(AND(J36=0,RIGHT($B36,1)="A"),IF(OR(AND($D35&gt;$D36,I35&gt;I36),AND($D35&lt;$D36,I35&lt;I36),AND($D35=$D36,I35=I36)),WelkePuntenVoorWelkOnderdeel!$B$3,0),0)</f>
        <v>0</v>
      </c>
      <c r="L36" s="40" t="n">
        <f aca="false">IF($D36&lt;&gt;99,K36+J36,0)</f>
        <v>25</v>
      </c>
    </row>
    <row r="37" customFormat="false" ht="12.75" hidden="false" customHeight="false" outlineLevel="0" collapsed="false">
      <c r="A37" s="37" t="n">
        <f aca="false">Invulformulier!O36</f>
        <v>17</v>
      </c>
      <c r="B37" s="37" t="str">
        <f aca="false">Invulformulier!R36</f>
        <v>G17_B</v>
      </c>
      <c r="C37" s="37" t="str">
        <f aca="false">INDEX(Invulformulier!$A$3:$B$74,MATCH($A37,Invulformulier!$I$3:$I$74),1)&amp;" DLPNTN LND "&amp;RIGHT($B37,1)</f>
        <v>Frankrijk - Senegal DLPNTN LND B</v>
      </c>
      <c r="D37" s="38" t="n">
        <f aca="false">Invulformulier!S36</f>
        <v>0</v>
      </c>
      <c r="E37" s="39"/>
      <c r="F37" s="37" t="n">
        <f aca="false">IF(RIGHT($B37,1)="A",IF(AND($D37=E37,$D38=E38),WelkePuntenVoorWelkOnderdeel!$B$2,0),0)</f>
        <v>0</v>
      </c>
      <c r="G37" s="37" t="n">
        <f aca="false">IF(AND(F37=0,RIGHT($B37,1)="A"),IF(OR(AND($D36&gt;$D37,E36&gt;E37),AND($D36&lt;$D37,E36&lt;E37),AND($D36=$D37,E36=E37)),WelkePuntenVoorWelkOnderdeel!$B$3,0),0)</f>
        <v>0</v>
      </c>
      <c r="H37" s="40" t="n">
        <f aca="false">IF($D37&lt;&gt;99,G37+F37,0)</f>
        <v>0</v>
      </c>
      <c r="I37" s="39"/>
      <c r="J37" s="37" t="n">
        <f aca="false">IF(RIGHT($B37,1)="A",IF(AND($D37=I37,$D38=I38),WelkePuntenVoorWelkOnderdeel!$B$2,0),0)</f>
        <v>0</v>
      </c>
      <c r="K37" s="37" t="n">
        <f aca="false">IF(AND(J37=0,RIGHT($B37,1)="A"),IF(OR(AND($D36&gt;$D37,I36&gt;I37),AND($D36&lt;$D37,I36&lt;I37),AND($D36=$D37,I36=I37)),WelkePuntenVoorWelkOnderdeel!$B$3,0),0)</f>
        <v>0</v>
      </c>
      <c r="L37" s="40" t="n">
        <f aca="false">IF($D37&lt;&gt;99,K37+J37,0)</f>
        <v>0</v>
      </c>
    </row>
    <row r="38" customFormat="false" ht="12.75" hidden="false" customHeight="false" outlineLevel="0" collapsed="false">
      <c r="A38" s="37" t="n">
        <f aca="false">Invulformulier!O37</f>
        <v>18</v>
      </c>
      <c r="B38" s="37" t="str">
        <f aca="false">Invulformulier!R37</f>
        <v>G18_A</v>
      </c>
      <c r="C38" s="37" t="str">
        <f aca="false">INDEX(Invulformulier!$A$3:$B$74,MATCH($A38,Invulformulier!$I$3:$I$74),1)&amp;" DLPNTN LND "&amp;RIGHT($B38,1)</f>
        <v>Irak - Noorwegen DLPNTN LND A</v>
      </c>
      <c r="D38" s="38" t="n">
        <f aca="false">Invulformulier!S37</f>
        <v>0</v>
      </c>
      <c r="E38" s="39"/>
      <c r="F38" s="37" t="n">
        <f aca="false">IF(RIGHT($B38,1)="A",IF(AND($D38=E38,$D39=E39),WelkePuntenVoorWelkOnderdeel!$B$2,0),0)</f>
        <v>25</v>
      </c>
      <c r="G38" s="37" t="n">
        <f aca="false">IF(AND(F38=0,RIGHT($B38,1)="A"),IF(OR(AND($D37&gt;$D38,E37&gt;E38),AND($D37&lt;$D38,E37&lt;E38),AND($D37=$D38,E37=E38)),WelkePuntenVoorWelkOnderdeel!$B$3,0),0)</f>
        <v>0</v>
      </c>
      <c r="H38" s="40" t="n">
        <f aca="false">IF($D38&lt;&gt;99,G38+F38,0)</f>
        <v>25</v>
      </c>
      <c r="I38" s="39"/>
      <c r="J38" s="37" t="n">
        <f aca="false">IF(RIGHT($B38,1)="A",IF(AND($D38=I38,$D39=I39),WelkePuntenVoorWelkOnderdeel!$B$2,0),0)</f>
        <v>25</v>
      </c>
      <c r="K38" s="37" t="n">
        <f aca="false">IF(AND(J38=0,RIGHT($B38,1)="A"),IF(OR(AND($D37&gt;$D38,I37&gt;I38),AND($D37&lt;$D38,I37&lt;I38),AND($D37=$D38,I37=I38)),WelkePuntenVoorWelkOnderdeel!$B$3,0),0)</f>
        <v>0</v>
      </c>
      <c r="L38" s="40" t="n">
        <f aca="false">IF($D38&lt;&gt;99,K38+J38,0)</f>
        <v>25</v>
      </c>
    </row>
    <row r="39" customFormat="false" ht="12.75" hidden="false" customHeight="false" outlineLevel="0" collapsed="false">
      <c r="A39" s="37" t="n">
        <f aca="false">Invulformulier!O38</f>
        <v>18</v>
      </c>
      <c r="B39" s="37" t="str">
        <f aca="false">Invulformulier!R38</f>
        <v>G18_B</v>
      </c>
      <c r="C39" s="37" t="str">
        <f aca="false">INDEX(Invulformulier!$A$3:$B$74,MATCH($A39,Invulformulier!$I$3:$I$74),1)&amp;" DLPNTN LND "&amp;RIGHT($B39,1)</f>
        <v>Irak - Noorwegen DLPNTN LND B</v>
      </c>
      <c r="D39" s="38" t="n">
        <f aca="false">Invulformulier!S38</f>
        <v>0</v>
      </c>
      <c r="E39" s="39"/>
      <c r="F39" s="37" t="n">
        <f aca="false">IF(RIGHT($B39,1)="A",IF(AND($D39=E39,$D40=E40),WelkePuntenVoorWelkOnderdeel!$B$2,0),0)</f>
        <v>0</v>
      </c>
      <c r="G39" s="37" t="n">
        <f aca="false">IF(AND(F39=0,RIGHT($B39,1)="A"),IF(OR(AND($D38&gt;$D39,E38&gt;E39),AND($D38&lt;$D39,E38&lt;E39),AND($D38=$D39,E38=E39)),WelkePuntenVoorWelkOnderdeel!$B$3,0),0)</f>
        <v>0</v>
      </c>
      <c r="H39" s="40" t="n">
        <f aca="false">IF($D39&lt;&gt;99,G39+F39,0)</f>
        <v>0</v>
      </c>
      <c r="I39" s="39"/>
      <c r="J39" s="37" t="n">
        <f aca="false">IF(RIGHT($B39,1)="A",IF(AND($D39=I39,$D40=I40),WelkePuntenVoorWelkOnderdeel!$B$2,0),0)</f>
        <v>0</v>
      </c>
      <c r="K39" s="37" t="n">
        <f aca="false">IF(AND(J39=0,RIGHT($B39,1)="A"),IF(OR(AND($D38&gt;$D39,I38&gt;I39),AND($D38&lt;$D39,I38&lt;I39),AND($D38=$D39,I38=I39)),WelkePuntenVoorWelkOnderdeel!$B$3,0),0)</f>
        <v>0</v>
      </c>
      <c r="L39" s="40" t="n">
        <f aca="false">IF($D39&lt;&gt;99,K39+J39,0)</f>
        <v>0</v>
      </c>
    </row>
    <row r="40" customFormat="false" ht="12.75" hidden="false" customHeight="false" outlineLevel="0" collapsed="false">
      <c r="A40" s="37" t="n">
        <f aca="false">Invulformulier!O39</f>
        <v>19</v>
      </c>
      <c r="B40" s="37" t="str">
        <f aca="false">Invulformulier!R39</f>
        <v>G19_A</v>
      </c>
      <c r="C40" s="37" t="str">
        <f aca="false">INDEX(Invulformulier!$A$3:$B$74,MATCH($A40,Invulformulier!$I$3:$I$74),1)&amp;" DLPNTN LND "&amp;RIGHT($B40,1)</f>
        <v>Argentinië - Algerije DLPNTN LND A</v>
      </c>
      <c r="D40" s="38" t="n">
        <f aca="false">Invulformulier!S39</f>
        <v>0</v>
      </c>
      <c r="E40" s="39"/>
      <c r="F40" s="37" t="n">
        <f aca="false">IF(RIGHT($B40,1)="A",IF(AND($D40=E40,$D41=E41),WelkePuntenVoorWelkOnderdeel!$B$2,0),0)</f>
        <v>25</v>
      </c>
      <c r="G40" s="37" t="n">
        <f aca="false">IF(AND(F40=0,RIGHT($B40,1)="A"),IF(OR(AND($D39&gt;$D40,E39&gt;E40),AND($D39&lt;$D40,E39&lt;E40),AND($D39=$D40,E39=E40)),WelkePuntenVoorWelkOnderdeel!$B$3,0),0)</f>
        <v>0</v>
      </c>
      <c r="H40" s="40" t="n">
        <f aca="false">IF($D40&lt;&gt;99,G40+F40,0)</f>
        <v>25</v>
      </c>
      <c r="I40" s="39"/>
      <c r="J40" s="37" t="n">
        <f aca="false">IF(RIGHT($B40,1)="A",IF(AND($D40=I40,$D41=I41),WelkePuntenVoorWelkOnderdeel!$B$2,0),0)</f>
        <v>25</v>
      </c>
      <c r="K40" s="37" t="n">
        <f aca="false">IF(AND(J40=0,RIGHT($B40,1)="A"),IF(OR(AND($D39&gt;$D40,I39&gt;I40),AND($D39&lt;$D40,I39&lt;I40),AND($D39=$D40,I39=I40)),WelkePuntenVoorWelkOnderdeel!$B$3,0),0)</f>
        <v>0</v>
      </c>
      <c r="L40" s="40" t="n">
        <f aca="false">IF($D40&lt;&gt;99,K40+J40,0)</f>
        <v>25</v>
      </c>
    </row>
    <row r="41" customFormat="false" ht="12.75" hidden="false" customHeight="false" outlineLevel="0" collapsed="false">
      <c r="A41" s="37" t="n">
        <f aca="false">Invulformulier!O40</f>
        <v>19</v>
      </c>
      <c r="B41" s="37" t="str">
        <f aca="false">Invulformulier!R40</f>
        <v>G19_B</v>
      </c>
      <c r="C41" s="37" t="str">
        <f aca="false">INDEX(Invulformulier!$A$3:$B$74,MATCH($A41,Invulformulier!$I$3:$I$74),1)&amp;" DLPNTN LND "&amp;RIGHT($B41,1)</f>
        <v>Argentinië - Algerije DLPNTN LND B</v>
      </c>
      <c r="D41" s="38" t="n">
        <f aca="false">Invulformulier!S40</f>
        <v>0</v>
      </c>
      <c r="E41" s="39"/>
      <c r="F41" s="37" t="n">
        <f aca="false">IF(RIGHT($B41,1)="A",IF(AND($D41=E41,$D42=E42),WelkePuntenVoorWelkOnderdeel!$B$2,0),0)</f>
        <v>0</v>
      </c>
      <c r="G41" s="37" t="n">
        <f aca="false">IF(AND(F41=0,RIGHT($B41,1)="A"),IF(OR(AND($D40&gt;$D41,E40&gt;E41),AND($D40&lt;$D41,E40&lt;E41),AND($D40=$D41,E40=E41)),WelkePuntenVoorWelkOnderdeel!$B$3,0),0)</f>
        <v>0</v>
      </c>
      <c r="H41" s="40" t="n">
        <f aca="false">IF($D41&lt;&gt;99,G41+F41,0)</f>
        <v>0</v>
      </c>
      <c r="I41" s="39"/>
      <c r="J41" s="37" t="n">
        <f aca="false">IF(RIGHT($B41,1)="A",IF(AND($D41=I41,$D42=I42),WelkePuntenVoorWelkOnderdeel!$B$2,0),0)</f>
        <v>0</v>
      </c>
      <c r="K41" s="37" t="n">
        <f aca="false">IF(AND(J41=0,RIGHT($B41,1)="A"),IF(OR(AND($D40&gt;$D41,I40&gt;I41),AND($D40&lt;$D41,I40&lt;I41),AND($D40=$D41,I40=I41)),WelkePuntenVoorWelkOnderdeel!$B$3,0),0)</f>
        <v>0</v>
      </c>
      <c r="L41" s="40" t="n">
        <f aca="false">IF($D41&lt;&gt;99,K41+J41,0)</f>
        <v>0</v>
      </c>
    </row>
    <row r="42" customFormat="false" ht="12.75" hidden="false" customHeight="false" outlineLevel="0" collapsed="false">
      <c r="A42" s="37" t="n">
        <f aca="false">Invulformulier!O41</f>
        <v>20</v>
      </c>
      <c r="B42" s="37" t="str">
        <f aca="false">Invulformulier!R41</f>
        <v>G20_A</v>
      </c>
      <c r="C42" s="37" t="str">
        <f aca="false">INDEX(Invulformulier!$A$3:$B$74,MATCH($A42,Invulformulier!$I$3:$I$74),1)&amp;" DLPNTN LND "&amp;RIGHT($B42,1)</f>
        <v>Oostenrijk - Jordanië DLPNTN LND A</v>
      </c>
      <c r="D42" s="38" t="n">
        <f aca="false">Invulformulier!S41</f>
        <v>0</v>
      </c>
      <c r="E42" s="39"/>
      <c r="F42" s="37" t="n">
        <f aca="false">IF(RIGHT($B42,1)="A",IF(AND($D42=E42,$D43=E43),WelkePuntenVoorWelkOnderdeel!$B$2,0),0)</f>
        <v>25</v>
      </c>
      <c r="G42" s="37" t="n">
        <f aca="false">IF(AND(F42=0,RIGHT($B42,1)="A"),IF(OR(AND($D41&gt;$D42,E41&gt;E42),AND($D41&lt;$D42,E41&lt;E42),AND($D41=$D42,E41=E42)),WelkePuntenVoorWelkOnderdeel!$B$3,0),0)</f>
        <v>0</v>
      </c>
      <c r="H42" s="40" t="n">
        <f aca="false">IF($D42&lt;&gt;99,G42+F42,0)</f>
        <v>25</v>
      </c>
      <c r="I42" s="39"/>
      <c r="J42" s="37" t="n">
        <f aca="false">IF(RIGHT($B42,1)="A",IF(AND($D42=I42,$D43=I43),WelkePuntenVoorWelkOnderdeel!$B$2,0),0)</f>
        <v>25</v>
      </c>
      <c r="K42" s="37" t="n">
        <f aca="false">IF(AND(J42=0,RIGHT($B42,1)="A"),IF(OR(AND($D41&gt;$D42,I41&gt;I42),AND($D41&lt;$D42,I41&lt;I42),AND($D41=$D42,I41=I42)),WelkePuntenVoorWelkOnderdeel!$B$3,0),0)</f>
        <v>0</v>
      </c>
      <c r="L42" s="40" t="n">
        <f aca="false">IF($D42&lt;&gt;99,K42+J42,0)</f>
        <v>25</v>
      </c>
    </row>
    <row r="43" customFormat="false" ht="12.75" hidden="false" customHeight="false" outlineLevel="0" collapsed="false">
      <c r="A43" s="37" t="n">
        <f aca="false">Invulformulier!O42</f>
        <v>20</v>
      </c>
      <c r="B43" s="37" t="str">
        <f aca="false">Invulformulier!R42</f>
        <v>G20_B</v>
      </c>
      <c r="C43" s="37" t="str">
        <f aca="false">INDEX(Invulformulier!$A$3:$B$74,MATCH($A43,Invulformulier!$I$3:$I$74),1)&amp;" DLPNTN LND "&amp;RIGHT($B43,1)</f>
        <v>Oostenrijk - Jordanië DLPNTN LND B</v>
      </c>
      <c r="D43" s="38" t="n">
        <f aca="false">Invulformulier!S42</f>
        <v>0</v>
      </c>
      <c r="E43" s="39"/>
      <c r="F43" s="37" t="n">
        <f aca="false">IF(RIGHT($B43,1)="A",IF(AND($D43=E43,$D44=E44),WelkePuntenVoorWelkOnderdeel!$B$2,0),0)</f>
        <v>0</v>
      </c>
      <c r="G43" s="37" t="n">
        <f aca="false">IF(AND(F43=0,RIGHT($B43,1)="A"),IF(OR(AND($D42&gt;$D43,E42&gt;E43),AND($D42&lt;$D43,E42&lt;E43),AND($D42=$D43,E42=E43)),WelkePuntenVoorWelkOnderdeel!$B$3,0),0)</f>
        <v>0</v>
      </c>
      <c r="H43" s="40" t="n">
        <f aca="false">IF($D43&lt;&gt;99,G43+F43,0)</f>
        <v>0</v>
      </c>
      <c r="I43" s="39"/>
      <c r="J43" s="37" t="n">
        <f aca="false">IF(RIGHT($B43,1)="A",IF(AND($D43=I43,$D44=I44),WelkePuntenVoorWelkOnderdeel!$B$2,0),0)</f>
        <v>0</v>
      </c>
      <c r="K43" s="37" t="n">
        <f aca="false">IF(AND(J43=0,RIGHT($B43,1)="A"),IF(OR(AND($D42&gt;$D43,I42&gt;I43),AND($D42&lt;$D43,I42&lt;I43),AND($D42=$D43,I42=I43)),WelkePuntenVoorWelkOnderdeel!$B$3,0),0)</f>
        <v>0</v>
      </c>
      <c r="L43" s="40" t="n">
        <f aca="false">IF($D43&lt;&gt;99,K43+J43,0)</f>
        <v>0</v>
      </c>
    </row>
    <row r="44" customFormat="false" ht="12.75" hidden="false" customHeight="false" outlineLevel="0" collapsed="false">
      <c r="A44" s="37" t="n">
        <f aca="false">Invulformulier!O43</f>
        <v>21</v>
      </c>
      <c r="B44" s="37" t="str">
        <f aca="false">Invulformulier!R43</f>
        <v>G21_A</v>
      </c>
      <c r="C44" s="37" t="str">
        <f aca="false">INDEX(Invulformulier!$A$3:$B$74,MATCH($A44,Invulformulier!$I$3:$I$74),1)&amp;" DLPNTN LND "&amp;RIGHT($B44,1)</f>
        <v>Portugal - Congo-Kinshasa DLPNTN LND A</v>
      </c>
      <c r="D44" s="38" t="n">
        <f aca="false">Invulformulier!S43</f>
        <v>0</v>
      </c>
      <c r="E44" s="39"/>
      <c r="F44" s="37" t="n">
        <f aca="false">IF(RIGHT($B44,1)="A",IF(AND($D44=E44,$D45=E45),WelkePuntenVoorWelkOnderdeel!$B$2,0),0)</f>
        <v>25</v>
      </c>
      <c r="G44" s="37" t="n">
        <f aca="false">IF(AND(F44=0,RIGHT($B44,1)="A"),IF(OR(AND($D43&gt;$D44,E43&gt;E44),AND($D43&lt;$D44,E43&lt;E44),AND($D43=$D44,E43=E44)),WelkePuntenVoorWelkOnderdeel!$B$3,0),0)</f>
        <v>0</v>
      </c>
      <c r="H44" s="40" t="n">
        <f aca="false">IF($D44&lt;&gt;99,G44+F44,0)</f>
        <v>25</v>
      </c>
      <c r="I44" s="39"/>
      <c r="J44" s="37" t="n">
        <f aca="false">IF(RIGHT($B44,1)="A",IF(AND($D44=I44,$D45=I45),WelkePuntenVoorWelkOnderdeel!$B$2,0),0)</f>
        <v>25</v>
      </c>
      <c r="K44" s="37" t="n">
        <f aca="false">IF(AND(J44=0,RIGHT($B44,1)="A"),IF(OR(AND($D43&gt;$D44,I43&gt;I44),AND($D43&lt;$D44,I43&lt;I44),AND($D43=$D44,I43=I44)),WelkePuntenVoorWelkOnderdeel!$B$3,0),0)</f>
        <v>0</v>
      </c>
      <c r="L44" s="40" t="n">
        <f aca="false">IF($D44&lt;&gt;99,K44+J44,0)</f>
        <v>25</v>
      </c>
    </row>
    <row r="45" customFormat="false" ht="12.75" hidden="false" customHeight="false" outlineLevel="0" collapsed="false">
      <c r="A45" s="37" t="n">
        <f aca="false">Invulformulier!O44</f>
        <v>21</v>
      </c>
      <c r="B45" s="37" t="str">
        <f aca="false">Invulformulier!R44</f>
        <v>G21_B</v>
      </c>
      <c r="C45" s="37" t="str">
        <f aca="false">INDEX(Invulformulier!$A$3:$B$74,MATCH($A45,Invulformulier!$I$3:$I$74),1)&amp;" DLPNTN LND "&amp;RIGHT($B45,1)</f>
        <v>Portugal - Congo-Kinshasa DLPNTN LND B</v>
      </c>
      <c r="D45" s="38" t="n">
        <f aca="false">Invulformulier!S44</f>
        <v>0</v>
      </c>
      <c r="E45" s="39"/>
      <c r="F45" s="37" t="n">
        <f aca="false">IF(RIGHT($B45,1)="A",IF(AND($D45=E45,$D46=E46),WelkePuntenVoorWelkOnderdeel!$B$2,0),0)</f>
        <v>0</v>
      </c>
      <c r="G45" s="37" t="n">
        <f aca="false">IF(AND(F45=0,RIGHT($B45,1)="A"),IF(OR(AND($D44&gt;$D45,E44&gt;E45),AND($D44&lt;$D45,E44&lt;E45),AND($D44=$D45,E44=E45)),WelkePuntenVoorWelkOnderdeel!$B$3,0),0)</f>
        <v>0</v>
      </c>
      <c r="H45" s="40" t="n">
        <f aca="false">IF($D45&lt;&gt;99,G45+F45,0)</f>
        <v>0</v>
      </c>
      <c r="I45" s="39"/>
      <c r="J45" s="37" t="n">
        <f aca="false">IF(RIGHT($B45,1)="A",IF(AND($D45=I45,$D46=I46),WelkePuntenVoorWelkOnderdeel!$B$2,0),0)</f>
        <v>0</v>
      </c>
      <c r="K45" s="37" t="n">
        <f aca="false">IF(AND(J45=0,RIGHT($B45,1)="A"),IF(OR(AND($D44&gt;$D45,I44&gt;I45),AND($D44&lt;$D45,I44&lt;I45),AND($D44=$D45,I44=I45)),WelkePuntenVoorWelkOnderdeel!$B$3,0),0)</f>
        <v>0</v>
      </c>
      <c r="L45" s="40" t="n">
        <f aca="false">IF($D45&lt;&gt;99,K45+J45,0)</f>
        <v>0</v>
      </c>
    </row>
    <row r="46" customFormat="false" ht="12.75" hidden="false" customHeight="false" outlineLevel="0" collapsed="false">
      <c r="A46" s="37" t="n">
        <f aca="false">Invulformulier!O45</f>
        <v>22</v>
      </c>
      <c r="B46" s="37" t="str">
        <f aca="false">Invulformulier!R45</f>
        <v>G22_A</v>
      </c>
      <c r="C46" s="37" t="str">
        <f aca="false">INDEX(Invulformulier!$A$3:$B$74,MATCH($A46,Invulformulier!$I$3:$I$74),1)&amp;" DLPNTN LND "&amp;RIGHT($B46,1)</f>
        <v>Engeland - Kroatië DLPNTN LND A</v>
      </c>
      <c r="D46" s="38" t="n">
        <f aca="false">Invulformulier!S45</f>
        <v>0</v>
      </c>
      <c r="E46" s="39"/>
      <c r="F46" s="37" t="n">
        <f aca="false">IF(RIGHT($B46,1)="A",IF(AND($D46=E46,$D47=E47),WelkePuntenVoorWelkOnderdeel!$B$2,0),0)</f>
        <v>25</v>
      </c>
      <c r="G46" s="37" t="n">
        <f aca="false">IF(AND(F46=0,RIGHT($B46,1)="A"),IF(OR(AND($D45&gt;$D46,E45&gt;E46),AND($D45&lt;$D46,E45&lt;E46),AND($D45=$D46,E45=E46)),WelkePuntenVoorWelkOnderdeel!$B$3,0),0)</f>
        <v>0</v>
      </c>
      <c r="H46" s="40" t="n">
        <f aca="false">IF($D46&lt;&gt;99,G46+F46,0)</f>
        <v>25</v>
      </c>
      <c r="I46" s="39"/>
      <c r="J46" s="37" t="n">
        <f aca="false">IF(RIGHT($B46,1)="A",IF(AND($D46=I46,$D47=I47),WelkePuntenVoorWelkOnderdeel!$B$2,0),0)</f>
        <v>25</v>
      </c>
      <c r="K46" s="37" t="n">
        <f aca="false">IF(AND(J46=0,RIGHT($B46,1)="A"),IF(OR(AND($D45&gt;$D46,I45&gt;I46),AND($D45&lt;$D46,I45&lt;I46),AND($D45=$D46,I45=I46)),WelkePuntenVoorWelkOnderdeel!$B$3,0),0)</f>
        <v>0</v>
      </c>
      <c r="L46" s="40" t="n">
        <f aca="false">IF($D46&lt;&gt;99,K46+J46,0)</f>
        <v>25</v>
      </c>
    </row>
    <row r="47" customFormat="false" ht="12.75" hidden="false" customHeight="false" outlineLevel="0" collapsed="false">
      <c r="A47" s="37" t="n">
        <f aca="false">Invulformulier!O46</f>
        <v>22</v>
      </c>
      <c r="B47" s="37" t="str">
        <f aca="false">Invulformulier!R46</f>
        <v>G22_B</v>
      </c>
      <c r="C47" s="37" t="str">
        <f aca="false">INDEX(Invulformulier!$A$3:$B$74,MATCH($A47,Invulformulier!$I$3:$I$74),1)&amp;" DLPNTN LND "&amp;RIGHT($B47,1)</f>
        <v>Engeland - Kroatië DLPNTN LND B</v>
      </c>
      <c r="D47" s="38" t="n">
        <f aca="false">Invulformulier!S46</f>
        <v>0</v>
      </c>
      <c r="E47" s="39"/>
      <c r="F47" s="37" t="n">
        <f aca="false">IF(RIGHT($B47,1)="A",IF(AND($D47=E47,$D48=E48),WelkePuntenVoorWelkOnderdeel!$B$2,0),0)</f>
        <v>0</v>
      </c>
      <c r="G47" s="37" t="n">
        <f aca="false">IF(AND(F47=0,RIGHT($B47,1)="A"),IF(OR(AND($D46&gt;$D47,E46&gt;E47),AND($D46&lt;$D47,E46&lt;E47),AND($D46=$D47,E46=E47)),WelkePuntenVoorWelkOnderdeel!$B$3,0),0)</f>
        <v>0</v>
      </c>
      <c r="H47" s="40" t="n">
        <f aca="false">IF($D47&lt;&gt;99,G47+F47,0)</f>
        <v>0</v>
      </c>
      <c r="I47" s="39"/>
      <c r="J47" s="37" t="n">
        <f aca="false">IF(RIGHT($B47,1)="A",IF(AND($D47=I47,$D48=I48),WelkePuntenVoorWelkOnderdeel!$B$2,0),0)</f>
        <v>0</v>
      </c>
      <c r="K47" s="37" t="n">
        <f aca="false">IF(AND(J47=0,RIGHT($B47,1)="A"),IF(OR(AND($D46&gt;$D47,I46&gt;I47),AND($D46&lt;$D47,I46&lt;I47),AND($D46=$D47,I46=I47)),WelkePuntenVoorWelkOnderdeel!$B$3,0),0)</f>
        <v>0</v>
      </c>
      <c r="L47" s="40" t="n">
        <f aca="false">IF($D47&lt;&gt;99,K47+J47,0)</f>
        <v>0</v>
      </c>
    </row>
    <row r="48" customFormat="false" ht="12.75" hidden="false" customHeight="false" outlineLevel="0" collapsed="false">
      <c r="A48" s="37" t="n">
        <f aca="false">Invulformulier!O47</f>
        <v>23</v>
      </c>
      <c r="B48" s="37" t="str">
        <f aca="false">Invulformulier!R47</f>
        <v>G23_A</v>
      </c>
      <c r="C48" s="37" t="str">
        <f aca="false">INDEX(Invulformulier!$A$3:$B$74,MATCH($A48,Invulformulier!$I$3:$I$74),1)&amp;" DLPNTN LND "&amp;RIGHT($B48,1)</f>
        <v>Ghana - Panama DLPNTN LND A</v>
      </c>
      <c r="D48" s="38" t="n">
        <f aca="false">Invulformulier!S47</f>
        <v>0</v>
      </c>
      <c r="E48" s="39"/>
      <c r="F48" s="37" t="n">
        <f aca="false">IF(RIGHT($B48,1)="A",IF(AND($D48=E48,$D49=E49),WelkePuntenVoorWelkOnderdeel!$B$2,0),0)</f>
        <v>25</v>
      </c>
      <c r="G48" s="37" t="n">
        <f aca="false">IF(AND(F48=0,RIGHT($B48,1)="A"),IF(OR(AND($D47&gt;$D48,E47&gt;E48),AND($D47&lt;$D48,E47&lt;E48),AND($D47=$D48,E47=E48)),WelkePuntenVoorWelkOnderdeel!$B$3,0),0)</f>
        <v>0</v>
      </c>
      <c r="H48" s="40" t="n">
        <f aca="false">IF($D48&lt;&gt;99,G48+F48,0)</f>
        <v>25</v>
      </c>
      <c r="I48" s="39"/>
      <c r="J48" s="37" t="n">
        <f aca="false">IF(RIGHT($B48,1)="A",IF(AND($D48=I48,$D49=I49),WelkePuntenVoorWelkOnderdeel!$B$2,0),0)</f>
        <v>25</v>
      </c>
      <c r="K48" s="37" t="n">
        <f aca="false">IF(AND(J48=0,RIGHT($B48,1)="A"),IF(OR(AND($D47&gt;$D48,I47&gt;I48),AND($D47&lt;$D48,I47&lt;I48),AND($D47=$D48,I47=I48)),WelkePuntenVoorWelkOnderdeel!$B$3,0),0)</f>
        <v>0</v>
      </c>
      <c r="L48" s="40" t="n">
        <f aca="false">IF($D48&lt;&gt;99,K48+J48,0)</f>
        <v>25</v>
      </c>
    </row>
    <row r="49" customFormat="false" ht="12.75" hidden="false" customHeight="false" outlineLevel="0" collapsed="false">
      <c r="A49" s="37" t="n">
        <f aca="false">Invulformulier!O48</f>
        <v>23</v>
      </c>
      <c r="B49" s="37" t="str">
        <f aca="false">Invulformulier!R48</f>
        <v>G23_B</v>
      </c>
      <c r="C49" s="37" t="str">
        <f aca="false">INDEX(Invulformulier!$A$3:$B$74,MATCH($A49,Invulformulier!$I$3:$I$74),1)&amp;" DLPNTN LND "&amp;RIGHT($B49,1)</f>
        <v>Ghana - Panama DLPNTN LND B</v>
      </c>
      <c r="D49" s="38" t="n">
        <f aca="false">Invulformulier!S48</f>
        <v>0</v>
      </c>
      <c r="E49" s="39"/>
      <c r="F49" s="37" t="n">
        <f aca="false">IF(RIGHT($B49,1)="A",IF(AND($D49=E49,$D50=E50),WelkePuntenVoorWelkOnderdeel!$B$2,0),0)</f>
        <v>0</v>
      </c>
      <c r="G49" s="37" t="n">
        <f aca="false">IF(AND(F49=0,RIGHT($B49,1)="A"),IF(OR(AND($D48&gt;$D49,E48&gt;E49),AND($D48&lt;$D49,E48&lt;E49),AND($D48=$D49,E48=E49)),WelkePuntenVoorWelkOnderdeel!$B$3,0),0)</f>
        <v>0</v>
      </c>
      <c r="H49" s="40" t="n">
        <f aca="false">IF($D49&lt;&gt;99,G49+F49,0)</f>
        <v>0</v>
      </c>
      <c r="I49" s="39"/>
      <c r="J49" s="37" t="n">
        <f aca="false">IF(RIGHT($B49,1)="A",IF(AND($D49=I49,$D50=I50),WelkePuntenVoorWelkOnderdeel!$B$2,0),0)</f>
        <v>0</v>
      </c>
      <c r="K49" s="37" t="n">
        <f aca="false">IF(AND(J49=0,RIGHT($B49,1)="A"),IF(OR(AND($D48&gt;$D49,I48&gt;I49),AND($D48&lt;$D49,I48&lt;I49),AND($D48=$D49,I48=I49)),WelkePuntenVoorWelkOnderdeel!$B$3,0),0)</f>
        <v>0</v>
      </c>
      <c r="L49" s="40" t="n">
        <f aca="false">IF($D49&lt;&gt;99,K49+J49,0)</f>
        <v>0</v>
      </c>
    </row>
    <row r="50" customFormat="false" ht="12.75" hidden="false" customHeight="false" outlineLevel="0" collapsed="false">
      <c r="A50" s="37" t="n">
        <f aca="false">Invulformulier!O49</f>
        <v>24</v>
      </c>
      <c r="B50" s="37" t="str">
        <f aca="false">Invulformulier!R49</f>
        <v>G24_A</v>
      </c>
      <c r="C50" s="37" t="str">
        <f aca="false">INDEX(Invulformulier!$A$3:$B$74,MATCH($A50,Invulformulier!$I$3:$I$74),1)&amp;" DLPNTN LND "&amp;RIGHT($B50,1)</f>
        <v>Oezbekistan - Colombia DLPNTN LND A</v>
      </c>
      <c r="D50" s="38" t="n">
        <f aca="false">Invulformulier!S49</f>
        <v>0</v>
      </c>
      <c r="E50" s="39"/>
      <c r="F50" s="37" t="n">
        <f aca="false">IF(RIGHT($B50,1)="A",IF(AND($D50=E50,$D51=E51),WelkePuntenVoorWelkOnderdeel!$B$2,0),0)</f>
        <v>25</v>
      </c>
      <c r="G50" s="37" t="n">
        <f aca="false">IF(AND(F50=0,RIGHT($B50,1)="A"),IF(OR(AND($D49&gt;$D50,E49&gt;E50),AND($D49&lt;$D50,E49&lt;E50),AND($D49=$D50,E49=E50)),WelkePuntenVoorWelkOnderdeel!$B$3,0),0)</f>
        <v>0</v>
      </c>
      <c r="H50" s="40" t="n">
        <f aca="false">IF($D50&lt;&gt;99,G50+F50,0)</f>
        <v>25</v>
      </c>
      <c r="I50" s="39"/>
      <c r="J50" s="37" t="n">
        <f aca="false">IF(RIGHT($B50,1)="A",IF(AND($D50=I50,$D51=I51),WelkePuntenVoorWelkOnderdeel!$B$2,0),0)</f>
        <v>25</v>
      </c>
      <c r="K50" s="37" t="n">
        <f aca="false">IF(AND(J50=0,RIGHT($B50,1)="A"),IF(OR(AND($D49&gt;$D50,I49&gt;I50),AND($D49&lt;$D50,I49&lt;I50),AND($D49=$D50,I49=I50)),WelkePuntenVoorWelkOnderdeel!$B$3,0),0)</f>
        <v>0</v>
      </c>
      <c r="L50" s="40" t="n">
        <f aca="false">IF($D50&lt;&gt;99,K50+J50,0)</f>
        <v>25</v>
      </c>
    </row>
    <row r="51" customFormat="false" ht="12.75" hidden="false" customHeight="false" outlineLevel="0" collapsed="false">
      <c r="A51" s="37" t="n">
        <f aca="false">Invulformulier!O50</f>
        <v>24</v>
      </c>
      <c r="B51" s="37" t="str">
        <f aca="false">Invulformulier!R50</f>
        <v>G24_B</v>
      </c>
      <c r="C51" s="37" t="str">
        <f aca="false">INDEX(Invulformulier!$A$3:$B$74,MATCH($A51,Invulformulier!$I$3:$I$74),1)&amp;" DLPNTN LND "&amp;RIGHT($B51,1)</f>
        <v>Oezbekistan - Colombia DLPNTN LND B</v>
      </c>
      <c r="D51" s="38" t="n">
        <f aca="false">Invulformulier!S50</f>
        <v>0</v>
      </c>
      <c r="E51" s="39"/>
      <c r="F51" s="37" t="n">
        <f aca="false">IF(RIGHT($B51,1)="A",IF(AND($D51=E51,$D52=E52),WelkePuntenVoorWelkOnderdeel!$B$2,0),0)</f>
        <v>0</v>
      </c>
      <c r="G51" s="37" t="n">
        <f aca="false">IF(AND(F51=0,RIGHT($B51,1)="A"),IF(OR(AND($D50&gt;$D51,E50&gt;E51),AND($D50&lt;$D51,E50&lt;E51),AND($D50=$D51,E50=E51)),WelkePuntenVoorWelkOnderdeel!$B$3,0),0)</f>
        <v>0</v>
      </c>
      <c r="H51" s="40" t="n">
        <f aca="false">IF($D51&lt;&gt;99,G51+F51,0)</f>
        <v>0</v>
      </c>
      <c r="I51" s="39"/>
      <c r="J51" s="37" t="n">
        <f aca="false">IF(RIGHT($B51,1)="A",IF(AND($D51=I51,$D52=I52),WelkePuntenVoorWelkOnderdeel!$B$2,0),0)</f>
        <v>0</v>
      </c>
      <c r="K51" s="37" t="n">
        <f aca="false">IF(AND(J51=0,RIGHT($B51,1)="A"),IF(OR(AND($D50&gt;$D51,I50&gt;I51),AND($D50&lt;$D51,I50&lt;I51),AND($D50=$D51,I50=I51)),WelkePuntenVoorWelkOnderdeel!$B$3,0),0)</f>
        <v>0</v>
      </c>
      <c r="L51" s="40" t="n">
        <f aca="false">IF($D51&lt;&gt;99,K51+J51,0)</f>
        <v>0</v>
      </c>
    </row>
    <row r="52" customFormat="false" ht="12.75" hidden="false" customHeight="false" outlineLevel="0" collapsed="false">
      <c r="A52" s="37" t="n">
        <f aca="false">Invulformulier!O51</f>
        <v>25</v>
      </c>
      <c r="B52" s="37" t="str">
        <f aca="false">Invulformulier!R51</f>
        <v>G25_A</v>
      </c>
      <c r="C52" s="37" t="str">
        <f aca="false">INDEX(Invulformulier!$A$3:$B$74,MATCH($A52,Invulformulier!$I$3:$I$74),1)&amp;" DLPNTN LND "&amp;RIGHT($B52,1)</f>
        <v>Tsjechie - Zuid-Afrika DLPNTN LND A</v>
      </c>
      <c r="D52" s="38" t="n">
        <f aca="false">Invulformulier!S51</f>
        <v>0</v>
      </c>
      <c r="E52" s="39"/>
      <c r="F52" s="37" t="n">
        <f aca="false">IF(RIGHT($B52,1)="A",IF(AND($D52=E52,$D53=E53),WelkePuntenVoorWelkOnderdeel!$B$2,0),0)</f>
        <v>25</v>
      </c>
      <c r="G52" s="37" t="n">
        <f aca="false">IF(AND(F52=0,RIGHT($B52,1)="A"),IF(OR(AND($D51&gt;$D52,E51&gt;E52),AND($D51&lt;$D52,E51&lt;E52),AND($D51=$D52,E51=E52)),WelkePuntenVoorWelkOnderdeel!$B$3,0),0)</f>
        <v>0</v>
      </c>
      <c r="H52" s="40" t="n">
        <f aca="false">IF($D52&lt;&gt;99,G52+F52,0)</f>
        <v>25</v>
      </c>
      <c r="I52" s="39"/>
      <c r="J52" s="37" t="n">
        <f aca="false">IF(RIGHT($B52,1)="A",IF(AND($D52=I52,$D53=I53),WelkePuntenVoorWelkOnderdeel!$B$2,0),0)</f>
        <v>25</v>
      </c>
      <c r="K52" s="37" t="n">
        <f aca="false">IF(AND(J52=0,RIGHT($B52,1)="A"),IF(OR(AND($D51&gt;$D52,I51&gt;I52),AND($D51&lt;$D52,I51&lt;I52),AND($D51=$D52,I51=I52)),WelkePuntenVoorWelkOnderdeel!$B$3,0),0)</f>
        <v>0</v>
      </c>
      <c r="L52" s="40" t="n">
        <f aca="false">IF($D52&lt;&gt;99,K52+J52,0)</f>
        <v>25</v>
      </c>
    </row>
    <row r="53" customFormat="false" ht="12.75" hidden="false" customHeight="false" outlineLevel="0" collapsed="false">
      <c r="A53" s="37" t="n">
        <f aca="false">Invulformulier!O52</f>
        <v>25</v>
      </c>
      <c r="B53" s="37" t="str">
        <f aca="false">Invulformulier!R52</f>
        <v>G25_B</v>
      </c>
      <c r="C53" s="37" t="str">
        <f aca="false">INDEX(Invulformulier!$A$3:$B$74,MATCH($A53,Invulformulier!$I$3:$I$74),1)&amp;" DLPNTN LND "&amp;RIGHT($B53,1)</f>
        <v>Tsjechie - Zuid-Afrika DLPNTN LND B</v>
      </c>
      <c r="D53" s="38" t="n">
        <f aca="false">Invulformulier!S52</f>
        <v>0</v>
      </c>
      <c r="E53" s="39"/>
      <c r="F53" s="37" t="n">
        <f aca="false">IF(RIGHT($B53,1)="A",IF(AND($D53=E53,$D54=E54),WelkePuntenVoorWelkOnderdeel!$B$2,0),0)</f>
        <v>0</v>
      </c>
      <c r="G53" s="37" t="n">
        <f aca="false">IF(AND(F53=0,RIGHT($B53,1)="A"),IF(OR(AND($D52&gt;$D53,E52&gt;E53),AND($D52&lt;$D53,E52&lt;E53),AND($D52=$D53,E52=E53)),WelkePuntenVoorWelkOnderdeel!$B$3,0),0)</f>
        <v>0</v>
      </c>
      <c r="H53" s="40" t="n">
        <f aca="false">IF($D53&lt;&gt;99,G53+F53,0)</f>
        <v>0</v>
      </c>
      <c r="I53" s="39"/>
      <c r="J53" s="37" t="n">
        <f aca="false">IF(RIGHT($B53,1)="A",IF(AND($D53=I53,$D54=I54),WelkePuntenVoorWelkOnderdeel!$B$2,0),0)</f>
        <v>0</v>
      </c>
      <c r="K53" s="37" t="n">
        <f aca="false">IF(AND(J53=0,RIGHT($B53,1)="A"),IF(OR(AND($D52&gt;$D53,I52&gt;I53),AND($D52&lt;$D53,I52&lt;I53),AND($D52=$D53,I52=I53)),WelkePuntenVoorWelkOnderdeel!$B$3,0),0)</f>
        <v>0</v>
      </c>
      <c r="L53" s="40" t="n">
        <f aca="false">IF($D53&lt;&gt;99,K53+J53,0)</f>
        <v>0</v>
      </c>
    </row>
    <row r="54" customFormat="false" ht="12.75" hidden="false" customHeight="false" outlineLevel="0" collapsed="false">
      <c r="A54" s="37" t="n">
        <f aca="false">Invulformulier!O53</f>
        <v>26</v>
      </c>
      <c r="B54" s="37" t="str">
        <f aca="false">Invulformulier!R53</f>
        <v>G26_A</v>
      </c>
      <c r="C54" s="37" t="str">
        <f aca="false">INDEX(Invulformulier!$A$3:$B$74,MATCH($A54,Invulformulier!$I$3:$I$74),1)&amp;" DLPNTN LND "&amp;RIGHT($B54,1)</f>
        <v>Zwitserland - Bosnië Herzegovina DLPNTN LND A</v>
      </c>
      <c r="D54" s="38" t="n">
        <f aca="false">Invulformulier!S53</f>
        <v>0</v>
      </c>
      <c r="E54" s="39"/>
      <c r="F54" s="37" t="n">
        <f aca="false">IF(RIGHT($B54,1)="A",IF(AND($D54=E54,$D55=E55),WelkePuntenVoorWelkOnderdeel!$B$2,0),0)</f>
        <v>25</v>
      </c>
      <c r="G54" s="37" t="n">
        <f aca="false">IF(AND(F54=0,RIGHT($B54,1)="A"),IF(OR(AND($D53&gt;$D54,E53&gt;E54),AND($D53&lt;$D54,E53&lt;E54),AND($D53=$D54,E53=E54)),WelkePuntenVoorWelkOnderdeel!$B$3,0),0)</f>
        <v>0</v>
      </c>
      <c r="H54" s="40" t="n">
        <f aca="false">IF($D54&lt;&gt;99,G54+F54,0)</f>
        <v>25</v>
      </c>
      <c r="I54" s="39"/>
      <c r="J54" s="37" t="n">
        <f aca="false">IF(RIGHT($B54,1)="A",IF(AND($D54=I54,$D55=I55),WelkePuntenVoorWelkOnderdeel!$B$2,0),0)</f>
        <v>25</v>
      </c>
      <c r="K54" s="37" t="n">
        <f aca="false">IF(AND(J54=0,RIGHT($B54,1)="A"),IF(OR(AND($D53&gt;$D54,I53&gt;I54),AND($D53&lt;$D54,I53&lt;I54),AND($D53=$D54,I53=I54)),WelkePuntenVoorWelkOnderdeel!$B$3,0),0)</f>
        <v>0</v>
      </c>
      <c r="L54" s="40" t="n">
        <f aca="false">IF($D54&lt;&gt;99,K54+J54,0)</f>
        <v>25</v>
      </c>
    </row>
    <row r="55" customFormat="false" ht="12.75" hidden="false" customHeight="false" outlineLevel="0" collapsed="false">
      <c r="A55" s="37" t="n">
        <f aca="false">Invulformulier!O54</f>
        <v>26</v>
      </c>
      <c r="B55" s="37" t="str">
        <f aca="false">Invulformulier!R54</f>
        <v>G26_B</v>
      </c>
      <c r="C55" s="37" t="str">
        <f aca="false">INDEX(Invulformulier!$A$3:$B$74,MATCH($A55,Invulformulier!$I$3:$I$74),1)&amp;" DLPNTN LND "&amp;RIGHT($B55,1)</f>
        <v>Zwitserland - Bosnië Herzegovina DLPNTN LND B</v>
      </c>
      <c r="D55" s="38" t="n">
        <f aca="false">Invulformulier!S54</f>
        <v>0</v>
      </c>
      <c r="E55" s="39"/>
      <c r="F55" s="37" t="n">
        <f aca="false">IF(RIGHT($B55,1)="A",IF(AND($D55=E55,$D56=E56),WelkePuntenVoorWelkOnderdeel!$B$2,0),0)</f>
        <v>0</v>
      </c>
      <c r="G55" s="37" t="n">
        <f aca="false">IF(AND(F55=0,RIGHT($B55,1)="A"),IF(OR(AND($D54&gt;$D55,E54&gt;E55),AND($D54&lt;$D55,E54&lt;E55),AND($D54=$D55,E54=E55)),WelkePuntenVoorWelkOnderdeel!$B$3,0),0)</f>
        <v>0</v>
      </c>
      <c r="H55" s="40" t="n">
        <f aca="false">IF($D55&lt;&gt;99,G55+F55,0)</f>
        <v>0</v>
      </c>
      <c r="I55" s="39"/>
      <c r="J55" s="37" t="n">
        <f aca="false">IF(RIGHT($B55,1)="A",IF(AND($D55=I55,$D56=I56),WelkePuntenVoorWelkOnderdeel!$B$2,0),0)</f>
        <v>0</v>
      </c>
      <c r="K55" s="37" t="n">
        <f aca="false">IF(AND(J55=0,RIGHT($B55,1)="A"),IF(OR(AND($D54&gt;$D55,I54&gt;I55),AND($D54&lt;$D55,I54&lt;I55),AND($D54=$D55,I54=I55)),WelkePuntenVoorWelkOnderdeel!$B$3,0),0)</f>
        <v>0</v>
      </c>
      <c r="L55" s="40" t="n">
        <f aca="false">IF($D55&lt;&gt;99,K55+J55,0)</f>
        <v>0</v>
      </c>
    </row>
    <row r="56" customFormat="false" ht="12.75" hidden="false" customHeight="false" outlineLevel="0" collapsed="false">
      <c r="A56" s="37" t="n">
        <f aca="false">Invulformulier!O55</f>
        <v>27</v>
      </c>
      <c r="B56" s="37" t="str">
        <f aca="false">Invulformulier!R55</f>
        <v>G27_A</v>
      </c>
      <c r="C56" s="37" t="str">
        <f aca="false">INDEX(Invulformulier!$A$3:$B$74,MATCH($A56,Invulformulier!$I$3:$I$74),1)&amp;" DLPNTN LND "&amp;RIGHT($B56,1)</f>
        <v>Canada - Qatar DLPNTN LND A</v>
      </c>
      <c r="D56" s="38" t="n">
        <f aca="false">Invulformulier!S55</f>
        <v>0</v>
      </c>
      <c r="E56" s="39"/>
      <c r="F56" s="37" t="n">
        <f aca="false">IF(RIGHT($B56,1)="A",IF(AND($D56=E56,$D57=E57),WelkePuntenVoorWelkOnderdeel!$B$2,0),0)</f>
        <v>25</v>
      </c>
      <c r="G56" s="37" t="n">
        <f aca="false">IF(AND(F56=0,RIGHT($B56,1)="A"),IF(OR(AND($D55&gt;$D56,E55&gt;E56),AND($D55&lt;$D56,E55&lt;E56),AND($D55=$D56,E55=E56)),WelkePuntenVoorWelkOnderdeel!$B$3,0),0)</f>
        <v>0</v>
      </c>
      <c r="H56" s="40" t="n">
        <f aca="false">IF($D56&lt;&gt;99,G56+F56,0)</f>
        <v>25</v>
      </c>
      <c r="I56" s="39"/>
      <c r="J56" s="37" t="n">
        <f aca="false">IF(RIGHT($B56,1)="A",IF(AND($D56=I56,$D57=I57),WelkePuntenVoorWelkOnderdeel!$B$2,0),0)</f>
        <v>25</v>
      </c>
      <c r="K56" s="37" t="n">
        <f aca="false">IF(AND(J56=0,RIGHT($B56,1)="A"),IF(OR(AND($D55&gt;$D56,I55&gt;I56),AND($D55&lt;$D56,I55&lt;I56),AND($D55=$D56,I55=I56)),WelkePuntenVoorWelkOnderdeel!$B$3,0),0)</f>
        <v>0</v>
      </c>
      <c r="L56" s="40" t="n">
        <f aca="false">IF($D56&lt;&gt;99,K56+J56,0)</f>
        <v>25</v>
      </c>
    </row>
    <row r="57" customFormat="false" ht="12.75" hidden="false" customHeight="false" outlineLevel="0" collapsed="false">
      <c r="A57" s="37" t="n">
        <f aca="false">Invulformulier!O56</f>
        <v>27</v>
      </c>
      <c r="B57" s="37" t="str">
        <f aca="false">Invulformulier!R56</f>
        <v>G27_B</v>
      </c>
      <c r="C57" s="37" t="str">
        <f aca="false">INDEX(Invulformulier!$A$3:$B$74,MATCH($A57,Invulformulier!$I$3:$I$74),1)&amp;" DLPNTN LND "&amp;RIGHT($B57,1)</f>
        <v>Canada - Qatar DLPNTN LND B</v>
      </c>
      <c r="D57" s="38" t="n">
        <f aca="false">Invulformulier!S56</f>
        <v>0</v>
      </c>
      <c r="E57" s="39"/>
      <c r="F57" s="37" t="n">
        <f aca="false">IF(RIGHT($B57,1)="A",IF(AND($D57=E57,$D58=E58),WelkePuntenVoorWelkOnderdeel!$B$2,0),0)</f>
        <v>0</v>
      </c>
      <c r="G57" s="37" t="n">
        <f aca="false">IF(AND(F57=0,RIGHT($B57,1)="A"),IF(OR(AND($D56&gt;$D57,E56&gt;E57),AND($D56&lt;$D57,E56&lt;E57),AND($D56=$D57,E56=E57)),WelkePuntenVoorWelkOnderdeel!$B$3,0),0)</f>
        <v>0</v>
      </c>
      <c r="H57" s="40" t="n">
        <f aca="false">IF($D57&lt;&gt;99,G57+F57,0)</f>
        <v>0</v>
      </c>
      <c r="I57" s="39"/>
      <c r="J57" s="37" t="n">
        <f aca="false">IF(RIGHT($B57,1)="A",IF(AND($D57=I57,$D58=I58),WelkePuntenVoorWelkOnderdeel!$B$2,0),0)</f>
        <v>0</v>
      </c>
      <c r="K57" s="37" t="n">
        <f aca="false">IF(AND(J57=0,RIGHT($B57,1)="A"),IF(OR(AND($D56&gt;$D57,I56&gt;I57),AND($D56&lt;$D57,I56&lt;I57),AND($D56=$D57,I56=I57)),WelkePuntenVoorWelkOnderdeel!$B$3,0),0)</f>
        <v>0</v>
      </c>
      <c r="L57" s="40" t="n">
        <f aca="false">IF($D57&lt;&gt;99,K57+J57,0)</f>
        <v>0</v>
      </c>
    </row>
    <row r="58" customFormat="false" ht="12.75" hidden="false" customHeight="false" outlineLevel="0" collapsed="false">
      <c r="A58" s="37" t="n">
        <f aca="false">Invulformulier!O57</f>
        <v>28</v>
      </c>
      <c r="B58" s="37" t="str">
        <f aca="false">Invulformulier!R57</f>
        <v>G28_A</v>
      </c>
      <c r="C58" s="37" t="str">
        <f aca="false">INDEX(Invulformulier!$A$3:$B$74,MATCH($A58,Invulformulier!$I$3:$I$74),1)&amp;" DLPNTN LND "&amp;RIGHT($B58,1)</f>
        <v>Mexico - Zuid-Korea DLPNTN LND A</v>
      </c>
      <c r="D58" s="38" t="n">
        <f aca="false">Invulformulier!S57</f>
        <v>0</v>
      </c>
      <c r="E58" s="39"/>
      <c r="F58" s="37" t="n">
        <f aca="false">IF(RIGHT($B58,1)="A",IF(AND($D58=E58,$D59=E59),WelkePuntenVoorWelkOnderdeel!$B$2,0),0)</f>
        <v>25</v>
      </c>
      <c r="G58" s="37" t="n">
        <f aca="false">IF(AND(F58=0,RIGHT($B58,1)="A"),IF(OR(AND($D57&gt;$D58,E57&gt;E58),AND($D57&lt;$D58,E57&lt;E58),AND($D57=$D58,E57=E58)),WelkePuntenVoorWelkOnderdeel!$B$3,0),0)</f>
        <v>0</v>
      </c>
      <c r="H58" s="40" t="n">
        <f aca="false">IF($D58&lt;&gt;99,G58+F58,0)</f>
        <v>25</v>
      </c>
      <c r="I58" s="39"/>
      <c r="J58" s="37" t="n">
        <f aca="false">IF(RIGHT($B58,1)="A",IF(AND($D58=I58,$D59=I59),WelkePuntenVoorWelkOnderdeel!$B$2,0),0)</f>
        <v>25</v>
      </c>
      <c r="K58" s="37" t="n">
        <f aca="false">IF(AND(J58=0,RIGHT($B58,1)="A"),IF(OR(AND($D57&gt;$D58,I57&gt;I58),AND($D57&lt;$D58,I57&lt;I58),AND($D57=$D58,I57=I58)),WelkePuntenVoorWelkOnderdeel!$B$3,0),0)</f>
        <v>0</v>
      </c>
      <c r="L58" s="40" t="n">
        <f aca="false">IF($D58&lt;&gt;99,K58+J58,0)</f>
        <v>25</v>
      </c>
    </row>
    <row r="59" customFormat="false" ht="12.75" hidden="false" customHeight="false" outlineLevel="0" collapsed="false">
      <c r="A59" s="37" t="n">
        <f aca="false">Invulformulier!O58</f>
        <v>28</v>
      </c>
      <c r="B59" s="37" t="str">
        <f aca="false">Invulformulier!R58</f>
        <v>G28_B</v>
      </c>
      <c r="C59" s="37" t="str">
        <f aca="false">INDEX(Invulformulier!$A$3:$B$74,MATCH($A59,Invulformulier!$I$3:$I$74),1)&amp;" DLPNTN LND "&amp;RIGHT($B59,1)</f>
        <v>Mexico - Zuid-Korea DLPNTN LND B</v>
      </c>
      <c r="D59" s="38" t="n">
        <f aca="false">Invulformulier!S58</f>
        <v>0</v>
      </c>
      <c r="E59" s="39"/>
      <c r="F59" s="37" t="n">
        <f aca="false">IF(RIGHT($B59,1)="A",IF(AND($D59=E59,$D60=E60),WelkePuntenVoorWelkOnderdeel!$B$2,0),0)</f>
        <v>0</v>
      </c>
      <c r="G59" s="37" t="n">
        <f aca="false">IF(AND(F59=0,RIGHT($B59,1)="A"),IF(OR(AND($D58&gt;$D59,E58&gt;E59),AND($D58&lt;$D59,E58&lt;E59),AND($D58=$D59,E58=E59)),WelkePuntenVoorWelkOnderdeel!$B$3,0),0)</f>
        <v>0</v>
      </c>
      <c r="H59" s="40" t="n">
        <f aca="false">IF($D59&lt;&gt;99,G59+F59,0)</f>
        <v>0</v>
      </c>
      <c r="I59" s="39"/>
      <c r="J59" s="37" t="n">
        <f aca="false">IF(RIGHT($B59,1)="A",IF(AND($D59=I59,$D60=I60),WelkePuntenVoorWelkOnderdeel!$B$2,0),0)</f>
        <v>0</v>
      </c>
      <c r="K59" s="37" t="n">
        <f aca="false">IF(AND(J59=0,RIGHT($B59,1)="A"),IF(OR(AND($D58&gt;$D59,I58&gt;I59),AND($D58&lt;$D59,I58&lt;I59),AND($D58=$D59,I58=I59)),WelkePuntenVoorWelkOnderdeel!$B$3,0),0)</f>
        <v>0</v>
      </c>
      <c r="L59" s="40" t="n">
        <f aca="false">IF($D59&lt;&gt;99,K59+J59,0)</f>
        <v>0</v>
      </c>
    </row>
    <row r="60" customFormat="false" ht="12.75" hidden="false" customHeight="false" outlineLevel="0" collapsed="false">
      <c r="A60" s="37" t="n">
        <f aca="false">Invulformulier!O59</f>
        <v>29</v>
      </c>
      <c r="B60" s="37" t="str">
        <f aca="false">Invulformulier!R59</f>
        <v>G29_A</v>
      </c>
      <c r="C60" s="37" t="str">
        <f aca="false">INDEX(Invulformulier!$A$3:$B$74,MATCH($A60,Invulformulier!$I$3:$I$74),1)&amp;" DLPNTN LND "&amp;RIGHT($B60,1)</f>
        <v>Verenigde Staten - Australië DLPNTN LND A</v>
      </c>
      <c r="D60" s="38" t="n">
        <f aca="false">Invulformulier!S59</f>
        <v>0</v>
      </c>
      <c r="E60" s="39"/>
      <c r="F60" s="37" t="n">
        <f aca="false">IF(RIGHT($B60,1)="A",IF(AND($D60=E60,$D61=E61),WelkePuntenVoorWelkOnderdeel!$B$2,0),0)</f>
        <v>25</v>
      </c>
      <c r="G60" s="37" t="n">
        <f aca="false">IF(AND(F60=0,RIGHT($B60,1)="A"),IF(OR(AND($D59&gt;$D60,E59&gt;E60),AND($D59&lt;$D60,E59&lt;E60),AND($D59=$D60,E59=E60)),WelkePuntenVoorWelkOnderdeel!$B$3,0),0)</f>
        <v>0</v>
      </c>
      <c r="H60" s="40" t="n">
        <f aca="false">IF($D60&lt;&gt;99,G60+F60,0)</f>
        <v>25</v>
      </c>
      <c r="I60" s="39"/>
      <c r="J60" s="37" t="n">
        <f aca="false">IF(RIGHT($B60,1)="A",IF(AND($D60=I60,$D61=I61),WelkePuntenVoorWelkOnderdeel!$B$2,0),0)</f>
        <v>25</v>
      </c>
      <c r="K60" s="37" t="n">
        <f aca="false">IF(AND(J60=0,RIGHT($B60,1)="A"),IF(OR(AND($D59&gt;$D60,I59&gt;I60),AND($D59&lt;$D60,I59&lt;I60),AND($D59=$D60,I59=I60)),WelkePuntenVoorWelkOnderdeel!$B$3,0),0)</f>
        <v>0</v>
      </c>
      <c r="L60" s="40" t="n">
        <f aca="false">IF($D60&lt;&gt;99,K60+J60,0)</f>
        <v>25</v>
      </c>
    </row>
    <row r="61" customFormat="false" ht="12.75" hidden="false" customHeight="false" outlineLevel="0" collapsed="false">
      <c r="A61" s="37" t="n">
        <f aca="false">Invulformulier!O60</f>
        <v>29</v>
      </c>
      <c r="B61" s="37" t="str">
        <f aca="false">Invulformulier!R60</f>
        <v>G29_B</v>
      </c>
      <c r="C61" s="37" t="str">
        <f aca="false">INDEX(Invulformulier!$A$3:$B$74,MATCH($A61,Invulformulier!$I$3:$I$74),1)&amp;" DLPNTN LND "&amp;RIGHT($B61,1)</f>
        <v>Verenigde Staten - Australië DLPNTN LND B</v>
      </c>
      <c r="D61" s="38" t="n">
        <f aca="false">Invulformulier!S60</f>
        <v>0</v>
      </c>
      <c r="E61" s="39"/>
      <c r="F61" s="37" t="n">
        <f aca="false">IF(RIGHT($B61,1)="A",IF(AND($D61=E61,$D62=E62),WelkePuntenVoorWelkOnderdeel!$B$2,0),0)</f>
        <v>0</v>
      </c>
      <c r="G61" s="37" t="n">
        <f aca="false">IF(AND(F61=0,RIGHT($B61,1)="A"),IF(OR(AND($D60&gt;$D61,E60&gt;E61),AND($D60&lt;$D61,E60&lt;E61),AND($D60=$D61,E60=E61)),WelkePuntenVoorWelkOnderdeel!$B$3,0),0)</f>
        <v>0</v>
      </c>
      <c r="H61" s="40" t="n">
        <f aca="false">IF($D61&lt;&gt;99,G61+F61,0)</f>
        <v>0</v>
      </c>
      <c r="I61" s="39"/>
      <c r="J61" s="37" t="n">
        <f aca="false">IF(RIGHT($B61,1)="A",IF(AND($D61=I61,$D62=I62),WelkePuntenVoorWelkOnderdeel!$B$2,0),0)</f>
        <v>0</v>
      </c>
      <c r="K61" s="37" t="n">
        <f aca="false">IF(AND(J61=0,RIGHT($B61,1)="A"),IF(OR(AND($D60&gt;$D61,I60&gt;I61),AND($D60&lt;$D61,I60&lt;I61),AND($D60=$D61,I60=I61)),WelkePuntenVoorWelkOnderdeel!$B$3,0),0)</f>
        <v>0</v>
      </c>
      <c r="L61" s="40" t="n">
        <f aca="false">IF($D61&lt;&gt;99,K61+J61,0)</f>
        <v>0</v>
      </c>
    </row>
    <row r="62" customFormat="false" ht="12.75" hidden="false" customHeight="false" outlineLevel="0" collapsed="false">
      <c r="A62" s="37" t="n">
        <f aca="false">Invulformulier!O61</f>
        <v>30</v>
      </c>
      <c r="B62" s="37" t="str">
        <f aca="false">Invulformulier!R61</f>
        <v>G30_A</v>
      </c>
      <c r="C62" s="37" t="str">
        <f aca="false">INDEX(Invulformulier!$A$3:$B$74,MATCH($A62,Invulformulier!$I$3:$I$74),1)&amp;" DLPNTN LND "&amp;RIGHT($B62,1)</f>
        <v>Schotland - Marokko DLPNTN LND A</v>
      </c>
      <c r="D62" s="38" t="n">
        <f aca="false">Invulformulier!S61</f>
        <v>0</v>
      </c>
      <c r="E62" s="39"/>
      <c r="F62" s="37" t="n">
        <f aca="false">IF(RIGHT($B62,1)="A",IF(AND($D62=E62,$D63=E63),WelkePuntenVoorWelkOnderdeel!$B$2,0),0)</f>
        <v>25</v>
      </c>
      <c r="G62" s="37" t="n">
        <f aca="false">IF(AND(F62=0,RIGHT($B62,1)="A"),IF(OR(AND($D61&gt;$D62,E61&gt;E62),AND($D61&lt;$D62,E61&lt;E62),AND($D61=$D62,E61=E62)),WelkePuntenVoorWelkOnderdeel!$B$3,0),0)</f>
        <v>0</v>
      </c>
      <c r="H62" s="40" t="n">
        <f aca="false">IF($D62&lt;&gt;99,G62+F62,0)</f>
        <v>25</v>
      </c>
      <c r="I62" s="39"/>
      <c r="J62" s="37" t="n">
        <f aca="false">IF(RIGHT($B62,1)="A",IF(AND($D62=I62,$D63=I63),WelkePuntenVoorWelkOnderdeel!$B$2,0),0)</f>
        <v>25</v>
      </c>
      <c r="K62" s="37" t="n">
        <f aca="false">IF(AND(J62=0,RIGHT($B62,1)="A"),IF(OR(AND($D61&gt;$D62,I61&gt;I62),AND($D61&lt;$D62,I61&lt;I62),AND($D61=$D62,I61=I62)),WelkePuntenVoorWelkOnderdeel!$B$3,0),0)</f>
        <v>0</v>
      </c>
      <c r="L62" s="40" t="n">
        <f aca="false">IF($D62&lt;&gt;99,K62+J62,0)</f>
        <v>25</v>
      </c>
    </row>
    <row r="63" customFormat="false" ht="12.75" hidden="false" customHeight="false" outlineLevel="0" collapsed="false">
      <c r="A63" s="37" t="n">
        <f aca="false">Invulformulier!O62</f>
        <v>30</v>
      </c>
      <c r="B63" s="37" t="str">
        <f aca="false">Invulformulier!R62</f>
        <v>G30_B</v>
      </c>
      <c r="C63" s="37" t="str">
        <f aca="false">INDEX(Invulformulier!$A$3:$B$74,MATCH($A63,Invulformulier!$I$3:$I$74),1)&amp;" DLPNTN LND "&amp;RIGHT($B63,1)</f>
        <v>Schotland - Marokko DLPNTN LND B</v>
      </c>
      <c r="D63" s="38" t="n">
        <f aca="false">Invulformulier!S62</f>
        <v>0</v>
      </c>
      <c r="E63" s="39"/>
      <c r="F63" s="37" t="n">
        <f aca="false">IF(RIGHT($B63,1)="A",IF(AND($D63=E63,$D64=E64),WelkePuntenVoorWelkOnderdeel!$B$2,0),0)</f>
        <v>0</v>
      </c>
      <c r="G63" s="37" t="n">
        <f aca="false">IF(AND(F63=0,RIGHT($B63,1)="A"),IF(OR(AND($D62&gt;$D63,E62&gt;E63),AND($D62&lt;$D63,E62&lt;E63),AND($D62=$D63,E62=E63)),WelkePuntenVoorWelkOnderdeel!$B$3,0),0)</f>
        <v>0</v>
      </c>
      <c r="H63" s="40" t="n">
        <f aca="false">IF($D63&lt;&gt;99,G63+F63,0)</f>
        <v>0</v>
      </c>
      <c r="I63" s="39"/>
      <c r="J63" s="37" t="n">
        <f aca="false">IF(RIGHT($B63,1)="A",IF(AND($D63=I63,$D64=I64),WelkePuntenVoorWelkOnderdeel!$B$2,0),0)</f>
        <v>0</v>
      </c>
      <c r="K63" s="37" t="n">
        <f aca="false">IF(AND(J63=0,RIGHT($B63,1)="A"),IF(OR(AND($D62&gt;$D63,I62&gt;I63),AND($D62&lt;$D63,I62&lt;I63),AND($D62=$D63,I62=I63)),WelkePuntenVoorWelkOnderdeel!$B$3,0),0)</f>
        <v>0</v>
      </c>
      <c r="L63" s="40" t="n">
        <f aca="false">IF($D63&lt;&gt;99,K63+J63,0)</f>
        <v>0</v>
      </c>
    </row>
    <row r="64" customFormat="false" ht="12.75" hidden="false" customHeight="false" outlineLevel="0" collapsed="false">
      <c r="A64" s="37" t="n">
        <f aca="false">Invulformulier!O63</f>
        <v>31</v>
      </c>
      <c r="B64" s="37" t="str">
        <f aca="false">Invulformulier!R63</f>
        <v>G31_A</v>
      </c>
      <c r="C64" s="37" t="str">
        <f aca="false">INDEX(Invulformulier!$A$3:$B$74,MATCH($A64,Invulformulier!$I$3:$I$74),1)&amp;" DLPNTN LND "&amp;RIGHT($B64,1)</f>
        <v>Brazilië - Haïti DLPNTN LND A</v>
      </c>
      <c r="D64" s="38" t="n">
        <f aca="false">Invulformulier!S63</f>
        <v>0</v>
      </c>
      <c r="E64" s="39"/>
      <c r="F64" s="37" t="n">
        <f aca="false">IF(RIGHT($B64,1)="A",IF(AND($D64=E64,$D65=E65),WelkePuntenVoorWelkOnderdeel!$B$2,0),0)</f>
        <v>25</v>
      </c>
      <c r="G64" s="37" t="n">
        <f aca="false">IF(AND(F64=0,RIGHT($B64,1)="A"),IF(OR(AND($D63&gt;$D64,E63&gt;E64),AND($D63&lt;$D64,E63&lt;E64),AND($D63=$D64,E63=E64)),WelkePuntenVoorWelkOnderdeel!$B$3,0),0)</f>
        <v>0</v>
      </c>
      <c r="H64" s="40" t="n">
        <f aca="false">IF($D64&lt;&gt;99,G64+F64,0)</f>
        <v>25</v>
      </c>
      <c r="I64" s="39"/>
      <c r="J64" s="37" t="n">
        <f aca="false">IF(RIGHT($B64,1)="A",IF(AND($D64=I64,$D65=I65),WelkePuntenVoorWelkOnderdeel!$B$2,0),0)</f>
        <v>25</v>
      </c>
      <c r="K64" s="37" t="n">
        <f aca="false">IF(AND(J64=0,RIGHT($B64,1)="A"),IF(OR(AND($D63&gt;$D64,I63&gt;I64),AND($D63&lt;$D64,I63&lt;I64),AND($D63=$D64,I63=I64)),WelkePuntenVoorWelkOnderdeel!$B$3,0),0)</f>
        <v>0</v>
      </c>
      <c r="L64" s="40" t="n">
        <f aca="false">IF($D64&lt;&gt;99,K64+J64,0)</f>
        <v>25</v>
      </c>
    </row>
    <row r="65" customFormat="false" ht="12.75" hidden="false" customHeight="false" outlineLevel="0" collapsed="false">
      <c r="A65" s="37" t="n">
        <f aca="false">Invulformulier!O64</f>
        <v>31</v>
      </c>
      <c r="B65" s="37" t="str">
        <f aca="false">Invulformulier!R64</f>
        <v>G31_B</v>
      </c>
      <c r="C65" s="37" t="str">
        <f aca="false">INDEX(Invulformulier!$A$3:$B$74,MATCH($A65,Invulformulier!$I$3:$I$74),1)&amp;" DLPNTN LND "&amp;RIGHT($B65,1)</f>
        <v>Brazilië - Haïti DLPNTN LND B</v>
      </c>
      <c r="D65" s="38" t="n">
        <f aca="false">Invulformulier!S64</f>
        <v>0</v>
      </c>
      <c r="E65" s="39"/>
      <c r="F65" s="37" t="n">
        <f aca="false">IF(RIGHT($B65,1)="A",IF(AND($D65=E65,$D66=E66),WelkePuntenVoorWelkOnderdeel!$B$2,0),0)</f>
        <v>0</v>
      </c>
      <c r="G65" s="37" t="n">
        <f aca="false">IF(AND(F65=0,RIGHT($B65,1)="A"),IF(OR(AND($D64&gt;$D65,E64&gt;E65),AND($D64&lt;$D65,E64&lt;E65),AND($D64=$D65,E64=E65)),WelkePuntenVoorWelkOnderdeel!$B$3,0),0)</f>
        <v>0</v>
      </c>
      <c r="H65" s="40" t="n">
        <f aca="false">IF($D65&lt;&gt;99,G65+F65,0)</f>
        <v>0</v>
      </c>
      <c r="I65" s="39"/>
      <c r="J65" s="37" t="n">
        <f aca="false">IF(RIGHT($B65,1)="A",IF(AND($D65=I65,$D66=I66),WelkePuntenVoorWelkOnderdeel!$B$2,0),0)</f>
        <v>0</v>
      </c>
      <c r="K65" s="37" t="n">
        <f aca="false">IF(AND(J65=0,RIGHT($B65,1)="A"),IF(OR(AND($D64&gt;$D65,I64&gt;I65),AND($D64&lt;$D65,I64&lt;I65),AND($D64=$D65,I64=I65)),WelkePuntenVoorWelkOnderdeel!$B$3,0),0)</f>
        <v>0</v>
      </c>
      <c r="L65" s="40" t="n">
        <f aca="false">IF($D65&lt;&gt;99,K65+J65,0)</f>
        <v>0</v>
      </c>
    </row>
    <row r="66" customFormat="false" ht="12.75" hidden="false" customHeight="false" outlineLevel="0" collapsed="false">
      <c r="A66" s="37" t="n">
        <f aca="false">Invulformulier!O65</f>
        <v>32</v>
      </c>
      <c r="B66" s="37" t="str">
        <f aca="false">Invulformulier!R65</f>
        <v>G32_A</v>
      </c>
      <c r="C66" s="37" t="str">
        <f aca="false">INDEX(Invulformulier!$A$3:$B$74,MATCH($A66,Invulformulier!$I$3:$I$74),1)&amp;" DLPNTN LND "&amp;RIGHT($B66,1)</f>
        <v>Turkije - Paraguay DLPNTN LND A</v>
      </c>
      <c r="D66" s="38" t="n">
        <f aca="false">Invulformulier!S65</f>
        <v>0</v>
      </c>
      <c r="E66" s="39"/>
      <c r="F66" s="37" t="n">
        <f aca="false">IF(RIGHT($B66,1)="A",IF(AND($D66=E66,$D67=E67),WelkePuntenVoorWelkOnderdeel!$B$2,0),0)</f>
        <v>25</v>
      </c>
      <c r="G66" s="37" t="n">
        <f aca="false">IF(AND(F66=0,RIGHT($B66,1)="A"),IF(OR(AND($D65&gt;$D66,E65&gt;E66),AND($D65&lt;$D66,E65&lt;E66),AND($D65=$D66,E65=E66)),WelkePuntenVoorWelkOnderdeel!$B$3,0),0)</f>
        <v>0</v>
      </c>
      <c r="H66" s="40" t="n">
        <f aca="false">IF($D66&lt;&gt;99,G66+F66,0)</f>
        <v>25</v>
      </c>
      <c r="I66" s="39"/>
      <c r="J66" s="37" t="n">
        <f aca="false">IF(RIGHT($B66,1)="A",IF(AND($D66=I66,$D67=I67),WelkePuntenVoorWelkOnderdeel!$B$2,0),0)</f>
        <v>25</v>
      </c>
      <c r="K66" s="37" t="n">
        <f aca="false">IF(AND(J66=0,RIGHT($B66,1)="A"),IF(OR(AND($D65&gt;$D66,I65&gt;I66),AND($D65&lt;$D66,I65&lt;I66),AND($D65=$D66,I65=I66)),WelkePuntenVoorWelkOnderdeel!$B$3,0),0)</f>
        <v>0</v>
      </c>
      <c r="L66" s="40" t="n">
        <f aca="false">IF($D66&lt;&gt;99,K66+J66,0)</f>
        <v>25</v>
      </c>
    </row>
    <row r="67" customFormat="false" ht="12.75" hidden="false" customHeight="false" outlineLevel="0" collapsed="false">
      <c r="A67" s="37" t="n">
        <f aca="false">Invulformulier!O66</f>
        <v>32</v>
      </c>
      <c r="B67" s="37" t="str">
        <f aca="false">Invulformulier!R66</f>
        <v>G32_B</v>
      </c>
      <c r="C67" s="37" t="str">
        <f aca="false">INDEX(Invulformulier!$A$3:$B$74,MATCH($A67,Invulformulier!$I$3:$I$74),1)&amp;" DLPNTN LND "&amp;RIGHT($B67,1)</f>
        <v>Turkije - Paraguay DLPNTN LND B</v>
      </c>
      <c r="D67" s="38" t="n">
        <f aca="false">Invulformulier!S66</f>
        <v>0</v>
      </c>
      <c r="E67" s="39"/>
      <c r="F67" s="37" t="n">
        <f aca="false">IF(RIGHT($B67,1)="A",IF(AND($D67=E67,$D68=E68),WelkePuntenVoorWelkOnderdeel!$B$2,0),0)</f>
        <v>0</v>
      </c>
      <c r="G67" s="37" t="n">
        <f aca="false">IF(AND(F67=0,RIGHT($B67,1)="A"),IF(OR(AND($D66&gt;$D67,E66&gt;E67),AND($D66&lt;$D67,E66&lt;E67),AND($D66=$D67,E66=E67)),WelkePuntenVoorWelkOnderdeel!$B$3,0),0)</f>
        <v>0</v>
      </c>
      <c r="H67" s="40" t="n">
        <f aca="false">IF($D67&lt;&gt;99,G67+F67,0)</f>
        <v>0</v>
      </c>
      <c r="I67" s="39"/>
      <c r="J67" s="37" t="n">
        <f aca="false">IF(RIGHT($B67,1)="A",IF(AND($D67=I67,$D68=I68),WelkePuntenVoorWelkOnderdeel!$B$2,0),0)</f>
        <v>0</v>
      </c>
      <c r="K67" s="37" t="n">
        <f aca="false">IF(AND(J67=0,RIGHT($B67,1)="A"),IF(OR(AND($D66&gt;$D67,I66&gt;I67),AND($D66&lt;$D67,I66&lt;I67),AND($D66=$D67,I66=I67)),WelkePuntenVoorWelkOnderdeel!$B$3,0),0)</f>
        <v>0</v>
      </c>
      <c r="L67" s="40" t="n">
        <f aca="false">IF($D67&lt;&gt;99,K67+J67,0)</f>
        <v>0</v>
      </c>
    </row>
    <row r="68" customFormat="false" ht="12.75" hidden="false" customHeight="false" outlineLevel="0" collapsed="false">
      <c r="A68" s="37" t="n">
        <f aca="false">Invulformulier!O67</f>
        <v>33</v>
      </c>
      <c r="B68" s="37" t="str">
        <f aca="false">Invulformulier!R67</f>
        <v>G33_A</v>
      </c>
      <c r="C68" s="37" t="str">
        <f aca="false">INDEX(Invulformulier!$A$3:$B$74,MATCH($A68,Invulformulier!$I$3:$I$74),1)&amp;" DLPNTN LND "&amp;RIGHT($B68,1)</f>
        <v>Nederland - Zweden DLPNTN LND A</v>
      </c>
      <c r="D68" s="38" t="n">
        <f aca="false">Invulformulier!S67</f>
        <v>0</v>
      </c>
      <c r="E68" s="39"/>
      <c r="F68" s="37" t="n">
        <f aca="false">IF(RIGHT($B68,1)="A",IF(AND($D68=E68,$D69=E69),WelkePuntenVoorWelkOnderdeel!$B$2,0),0)</f>
        <v>25</v>
      </c>
      <c r="G68" s="37" t="n">
        <f aca="false">IF(AND(F68=0,RIGHT($B68,1)="A"),IF(OR(AND($D67&gt;$D68,E67&gt;E68),AND($D67&lt;$D68,E67&lt;E68),AND($D67=$D68,E67=E68)),WelkePuntenVoorWelkOnderdeel!$B$3,0),0)</f>
        <v>0</v>
      </c>
      <c r="H68" s="40" t="n">
        <f aca="false">IF($D68&lt;&gt;99,G68+F68,0)</f>
        <v>25</v>
      </c>
      <c r="I68" s="39"/>
      <c r="J68" s="37" t="n">
        <f aca="false">IF(RIGHT($B68,1)="A",IF(AND($D68=I68,$D69=I69),WelkePuntenVoorWelkOnderdeel!$B$2,0),0)</f>
        <v>25</v>
      </c>
      <c r="K68" s="37" t="n">
        <f aca="false">IF(AND(J68=0,RIGHT($B68,1)="A"),IF(OR(AND($D67&gt;$D68,I67&gt;I68),AND($D67&lt;$D68,I67&lt;I68),AND($D67=$D68,I67=I68)),WelkePuntenVoorWelkOnderdeel!$B$3,0),0)</f>
        <v>0</v>
      </c>
      <c r="L68" s="40" t="n">
        <f aca="false">IF($D68&lt;&gt;99,K68+J68,0)</f>
        <v>25</v>
      </c>
    </row>
    <row r="69" customFormat="false" ht="12.75" hidden="false" customHeight="false" outlineLevel="0" collapsed="false">
      <c r="A69" s="37" t="n">
        <f aca="false">Invulformulier!O68</f>
        <v>33</v>
      </c>
      <c r="B69" s="37" t="str">
        <f aca="false">Invulformulier!R68</f>
        <v>G33_B</v>
      </c>
      <c r="C69" s="37" t="str">
        <f aca="false">INDEX(Invulformulier!$A$3:$B$74,MATCH($A69,Invulformulier!$I$3:$I$74),1)&amp;" DLPNTN LND "&amp;RIGHT($B69,1)</f>
        <v>Nederland - Zweden DLPNTN LND B</v>
      </c>
      <c r="D69" s="38" t="n">
        <f aca="false">Invulformulier!S68</f>
        <v>0</v>
      </c>
      <c r="E69" s="39"/>
      <c r="F69" s="37" t="n">
        <f aca="false">IF(RIGHT($B69,1)="A",IF(AND($D69=E69,$D70=E70),WelkePuntenVoorWelkOnderdeel!$B$2,0),0)</f>
        <v>0</v>
      </c>
      <c r="G69" s="37" t="n">
        <f aca="false">IF(AND(F69=0,RIGHT($B69,1)="A"),IF(OR(AND($D68&gt;$D69,E68&gt;E69),AND($D68&lt;$D69,E68&lt;E69),AND($D68=$D69,E68=E69)),WelkePuntenVoorWelkOnderdeel!$B$3,0),0)</f>
        <v>0</v>
      </c>
      <c r="H69" s="40" t="n">
        <f aca="false">IF($D69&lt;&gt;99,G69+F69,0)</f>
        <v>0</v>
      </c>
      <c r="I69" s="39"/>
      <c r="J69" s="37" t="n">
        <f aca="false">IF(RIGHT($B69,1)="A",IF(AND($D69=I69,$D70=I70),WelkePuntenVoorWelkOnderdeel!$B$2,0),0)</f>
        <v>0</v>
      </c>
      <c r="K69" s="37" t="n">
        <f aca="false">IF(AND(J69=0,RIGHT($B69,1)="A"),IF(OR(AND($D68&gt;$D69,I68&gt;I69),AND($D68&lt;$D69,I68&lt;I69),AND($D68=$D69,I68=I69)),WelkePuntenVoorWelkOnderdeel!$B$3,0),0)</f>
        <v>0</v>
      </c>
      <c r="L69" s="40" t="n">
        <f aca="false">IF($D69&lt;&gt;99,K69+J69,0)</f>
        <v>0</v>
      </c>
    </row>
    <row r="70" customFormat="false" ht="12.75" hidden="false" customHeight="false" outlineLevel="0" collapsed="false">
      <c r="A70" s="37" t="n">
        <f aca="false">Invulformulier!O69</f>
        <v>34</v>
      </c>
      <c r="B70" s="37" t="str">
        <f aca="false">Invulformulier!R69</f>
        <v>G34_A</v>
      </c>
      <c r="C70" s="37" t="str">
        <f aca="false">INDEX(Invulformulier!$A$3:$B$74,MATCH($A70,Invulformulier!$I$3:$I$74),1)&amp;" DLPNTN LND "&amp;RIGHT($B70,1)</f>
        <v>Duitsland - Ivoorkust DLPNTN LND A</v>
      </c>
      <c r="D70" s="38" t="n">
        <f aca="false">Invulformulier!S69</f>
        <v>0</v>
      </c>
      <c r="E70" s="39"/>
      <c r="F70" s="37" t="n">
        <f aca="false">IF(RIGHT($B70,1)="A",IF(AND($D70=E70,$D71=E71),WelkePuntenVoorWelkOnderdeel!$B$2,0),0)</f>
        <v>25</v>
      </c>
      <c r="G70" s="37" t="n">
        <f aca="false">IF(AND(F70=0,RIGHT($B70,1)="A"),IF(OR(AND($D69&gt;$D70,E69&gt;E70),AND($D69&lt;$D70,E69&lt;E70),AND($D69=$D70,E69=E70)),WelkePuntenVoorWelkOnderdeel!$B$3,0),0)</f>
        <v>0</v>
      </c>
      <c r="H70" s="40" t="n">
        <f aca="false">IF($D70&lt;&gt;99,G70+F70,0)</f>
        <v>25</v>
      </c>
      <c r="I70" s="39"/>
      <c r="J70" s="37" t="n">
        <f aca="false">IF(RIGHT($B70,1)="A",IF(AND($D70=I70,$D71=I71),WelkePuntenVoorWelkOnderdeel!$B$2,0),0)</f>
        <v>25</v>
      </c>
      <c r="K70" s="37" t="n">
        <f aca="false">IF(AND(J70=0,RIGHT($B70,1)="A"),IF(OR(AND($D69&gt;$D70,I69&gt;I70),AND($D69&lt;$D70,I69&lt;I70),AND($D69=$D70,I69=I70)),WelkePuntenVoorWelkOnderdeel!$B$3,0),0)</f>
        <v>0</v>
      </c>
      <c r="L70" s="40" t="n">
        <f aca="false">IF($D70&lt;&gt;99,K70+J70,0)</f>
        <v>25</v>
      </c>
    </row>
    <row r="71" customFormat="false" ht="12.75" hidden="false" customHeight="false" outlineLevel="0" collapsed="false">
      <c r="A71" s="37" t="n">
        <f aca="false">Invulformulier!O70</f>
        <v>34</v>
      </c>
      <c r="B71" s="37" t="str">
        <f aca="false">Invulformulier!R70</f>
        <v>G34_B</v>
      </c>
      <c r="C71" s="37" t="str">
        <f aca="false">INDEX(Invulformulier!$A$3:$B$74,MATCH($A71,Invulformulier!$I$3:$I$74),1)&amp;" DLPNTN LND "&amp;RIGHT($B71,1)</f>
        <v>Duitsland - Ivoorkust DLPNTN LND B</v>
      </c>
      <c r="D71" s="38" t="n">
        <f aca="false">Invulformulier!S70</f>
        <v>0</v>
      </c>
      <c r="E71" s="39"/>
      <c r="F71" s="37" t="n">
        <f aca="false">IF(RIGHT($B71,1)="A",IF(AND($D71=E71,$D72=E72),WelkePuntenVoorWelkOnderdeel!$B$2,0),0)</f>
        <v>0</v>
      </c>
      <c r="G71" s="37" t="n">
        <f aca="false">IF(AND(F71=0,RIGHT($B71,1)="A"),IF(OR(AND($D70&gt;$D71,E70&gt;E71),AND($D70&lt;$D71,E70&lt;E71),AND($D70=$D71,E70=E71)),WelkePuntenVoorWelkOnderdeel!$B$3,0),0)</f>
        <v>0</v>
      </c>
      <c r="H71" s="40" t="n">
        <f aca="false">IF($D71&lt;&gt;99,G71+F71,0)</f>
        <v>0</v>
      </c>
      <c r="I71" s="39"/>
      <c r="J71" s="37" t="n">
        <f aca="false">IF(RIGHT($B71,1)="A",IF(AND($D71=I71,$D72=I72),WelkePuntenVoorWelkOnderdeel!$B$2,0),0)</f>
        <v>0</v>
      </c>
      <c r="K71" s="37" t="n">
        <f aca="false">IF(AND(J71=0,RIGHT($B71,1)="A"),IF(OR(AND($D70&gt;$D71,I70&gt;I71),AND($D70&lt;$D71,I70&lt;I71),AND($D70=$D71,I70=I71)),WelkePuntenVoorWelkOnderdeel!$B$3,0),0)</f>
        <v>0</v>
      </c>
      <c r="L71" s="40" t="n">
        <f aca="false">IF($D71&lt;&gt;99,K71+J71,0)</f>
        <v>0</v>
      </c>
    </row>
    <row r="72" customFormat="false" ht="12.75" hidden="false" customHeight="false" outlineLevel="0" collapsed="false">
      <c r="A72" s="37" t="n">
        <f aca="false">Invulformulier!O71</f>
        <v>35</v>
      </c>
      <c r="B72" s="37" t="str">
        <f aca="false">Invulformulier!R71</f>
        <v>G35_A</v>
      </c>
      <c r="C72" s="37" t="str">
        <f aca="false">INDEX(Invulformulier!$A$3:$B$74,MATCH($A72,Invulformulier!$I$3:$I$74),1)&amp;" DLPNTN LND "&amp;RIGHT($B72,1)</f>
        <v>Ecuador - Curaçao DLPNTN LND A</v>
      </c>
      <c r="D72" s="38" t="n">
        <f aca="false">Invulformulier!S71</f>
        <v>0</v>
      </c>
      <c r="E72" s="39"/>
      <c r="F72" s="37" t="n">
        <f aca="false">IF(RIGHT($B72,1)="A",IF(AND($D72=E72,$D73=E73),WelkePuntenVoorWelkOnderdeel!$B$2,0),0)</f>
        <v>25</v>
      </c>
      <c r="G72" s="37" t="n">
        <f aca="false">IF(AND(F72=0,RIGHT($B72,1)="A"),IF(OR(AND($D71&gt;$D72,E71&gt;E72),AND($D71&lt;$D72,E71&lt;E72),AND($D71=$D72,E71=E72)),WelkePuntenVoorWelkOnderdeel!$B$3,0),0)</f>
        <v>0</v>
      </c>
      <c r="H72" s="40" t="n">
        <f aca="false">IF($D72&lt;&gt;99,G72+F72,0)</f>
        <v>25</v>
      </c>
      <c r="I72" s="39"/>
      <c r="J72" s="37" t="n">
        <f aca="false">IF(RIGHT($B72,1)="A",IF(AND($D72=I72,$D73=I73),WelkePuntenVoorWelkOnderdeel!$B$2,0),0)</f>
        <v>25</v>
      </c>
      <c r="K72" s="37" t="n">
        <f aca="false">IF(AND(J72=0,RIGHT($B72,1)="A"),IF(OR(AND($D71&gt;$D72,I71&gt;I72),AND($D71&lt;$D72,I71&lt;I72),AND($D71=$D72,I71=I72)),WelkePuntenVoorWelkOnderdeel!$B$3,0),0)</f>
        <v>0</v>
      </c>
      <c r="L72" s="40" t="n">
        <f aca="false">IF($D72&lt;&gt;99,K72+J72,0)</f>
        <v>25</v>
      </c>
    </row>
    <row r="73" customFormat="false" ht="12.75" hidden="false" customHeight="false" outlineLevel="0" collapsed="false">
      <c r="A73" s="37" t="n">
        <f aca="false">Invulformulier!O72</f>
        <v>35</v>
      </c>
      <c r="B73" s="37" t="str">
        <f aca="false">Invulformulier!R72</f>
        <v>G35_B</v>
      </c>
      <c r="C73" s="37" t="str">
        <f aca="false">INDEX(Invulformulier!$A$3:$B$74,MATCH($A73,Invulformulier!$I$3:$I$74),1)&amp;" DLPNTN LND "&amp;RIGHT($B73,1)</f>
        <v>Ecuador - Curaçao DLPNTN LND B</v>
      </c>
      <c r="D73" s="38" t="n">
        <f aca="false">Invulformulier!S72</f>
        <v>0</v>
      </c>
      <c r="E73" s="39"/>
      <c r="F73" s="37" t="n">
        <f aca="false">IF(RIGHT($B73,1)="A",IF(AND($D73=E73,$D74=E74),WelkePuntenVoorWelkOnderdeel!$B$2,0),0)</f>
        <v>0</v>
      </c>
      <c r="G73" s="37" t="n">
        <f aca="false">IF(AND(F73=0,RIGHT($B73,1)="A"),IF(OR(AND($D72&gt;$D73,E72&gt;E73),AND($D72&lt;$D73,E72&lt;E73),AND($D72=$D73,E72=E73)),WelkePuntenVoorWelkOnderdeel!$B$3,0),0)</f>
        <v>0</v>
      </c>
      <c r="H73" s="40" t="n">
        <f aca="false">IF($D73&lt;&gt;99,G73+F73,0)</f>
        <v>0</v>
      </c>
      <c r="I73" s="39"/>
      <c r="J73" s="37" t="n">
        <f aca="false">IF(RIGHT($B73,1)="A",IF(AND($D73=I73,$D74=I74),WelkePuntenVoorWelkOnderdeel!$B$2,0),0)</f>
        <v>0</v>
      </c>
      <c r="K73" s="37" t="n">
        <f aca="false">IF(AND(J73=0,RIGHT($B73,1)="A"),IF(OR(AND($D72&gt;$D73,I72&gt;I73),AND($D72&lt;$D73,I72&lt;I73),AND($D72=$D73,I72=I73)),WelkePuntenVoorWelkOnderdeel!$B$3,0),0)</f>
        <v>0</v>
      </c>
      <c r="L73" s="40" t="n">
        <f aca="false">IF($D73&lt;&gt;99,K73+J73,0)</f>
        <v>0</v>
      </c>
    </row>
    <row r="74" customFormat="false" ht="12.75" hidden="false" customHeight="false" outlineLevel="0" collapsed="false">
      <c r="A74" s="37" t="n">
        <f aca="false">Invulformulier!O73</f>
        <v>36</v>
      </c>
      <c r="B74" s="37" t="str">
        <f aca="false">Invulformulier!R73</f>
        <v>G36_A</v>
      </c>
      <c r="C74" s="37" t="str">
        <f aca="false">INDEX(Invulformulier!$A$3:$B$74,MATCH($A74,Invulformulier!$I$3:$I$74),1)&amp;" DLPNTN LND "&amp;RIGHT($B74,1)</f>
        <v>Tunesië - Japan DLPNTN LND A</v>
      </c>
      <c r="D74" s="38" t="n">
        <f aca="false">Invulformulier!S73</f>
        <v>0</v>
      </c>
      <c r="E74" s="39"/>
      <c r="F74" s="37" t="n">
        <f aca="false">IF(RIGHT($B74,1)="A",IF(AND($D74=E74,$D75=E75),WelkePuntenVoorWelkOnderdeel!$B$2,0),0)</f>
        <v>25</v>
      </c>
      <c r="G74" s="37" t="n">
        <f aca="false">IF(AND(F74=0,RIGHT($B74,1)="A"),IF(OR(AND($D73&gt;$D74,E73&gt;E74),AND($D73&lt;$D74,E73&lt;E74),AND($D73=$D74,E73=E74)),WelkePuntenVoorWelkOnderdeel!$B$3,0),0)</f>
        <v>0</v>
      </c>
      <c r="H74" s="40" t="n">
        <f aca="false">IF($D74&lt;&gt;99,G74+F74,0)</f>
        <v>25</v>
      </c>
      <c r="I74" s="39"/>
      <c r="J74" s="37" t="n">
        <f aca="false">IF(RIGHT($B74,1)="A",IF(AND($D74=I74,$D75=I75),WelkePuntenVoorWelkOnderdeel!$B$2,0),0)</f>
        <v>25</v>
      </c>
      <c r="K74" s="37" t="n">
        <f aca="false">IF(AND(J74=0,RIGHT($B74,1)="A"),IF(OR(AND($D73&gt;$D74,I73&gt;I74),AND($D73&lt;$D74,I73&lt;I74),AND($D73=$D74,I73=I74)),WelkePuntenVoorWelkOnderdeel!$B$3,0),0)</f>
        <v>0</v>
      </c>
      <c r="L74" s="40" t="n">
        <f aca="false">IF($D74&lt;&gt;99,K74+J74,0)</f>
        <v>25</v>
      </c>
    </row>
    <row r="75" customFormat="false" ht="12.75" hidden="false" customHeight="false" outlineLevel="0" collapsed="false">
      <c r="A75" s="37" t="n">
        <f aca="false">Invulformulier!O74</f>
        <v>36</v>
      </c>
      <c r="B75" s="37" t="str">
        <f aca="false">Invulformulier!R74</f>
        <v>G36_B</v>
      </c>
      <c r="C75" s="37" t="str">
        <f aca="false">INDEX(Invulformulier!$A$3:$B$74,MATCH($A75,Invulformulier!$I$3:$I$74),1)&amp;" DLPNTN LND "&amp;RIGHT($B75,1)</f>
        <v>Tunesië - Japan DLPNTN LND B</v>
      </c>
      <c r="D75" s="38" t="n">
        <f aca="false">Invulformulier!S74</f>
        <v>0</v>
      </c>
      <c r="E75" s="39"/>
      <c r="F75" s="37" t="n">
        <f aca="false">IF(RIGHT($B75,1)="A",IF(AND($D75=E75,$D76=E76),WelkePuntenVoorWelkOnderdeel!$B$2,0),0)</f>
        <v>0</v>
      </c>
      <c r="G75" s="37" t="n">
        <f aca="false">IF(AND(F75=0,RIGHT($B75,1)="A"),IF(OR(AND($D74&gt;$D75,E74&gt;E75),AND($D74&lt;$D75,E74&lt;E75),AND($D74=$D75,E74=E75)),WelkePuntenVoorWelkOnderdeel!$B$3,0),0)</f>
        <v>0</v>
      </c>
      <c r="H75" s="40" t="n">
        <f aca="false">IF($D75&lt;&gt;99,G75+F75,0)</f>
        <v>0</v>
      </c>
      <c r="I75" s="39"/>
      <c r="J75" s="37" t="n">
        <f aca="false">IF(RIGHT($B75,1)="A",IF(AND($D75=I75,$D76=I76),WelkePuntenVoorWelkOnderdeel!$B$2,0),0)</f>
        <v>0</v>
      </c>
      <c r="K75" s="37" t="n">
        <f aca="false">IF(AND(J75=0,RIGHT($B75,1)="A"),IF(OR(AND($D74&gt;$D75,I74&gt;I75),AND($D74&lt;$D75,I74&lt;I75),AND($D74=$D75,I74=I75)),WelkePuntenVoorWelkOnderdeel!$B$3,0),0)</f>
        <v>0</v>
      </c>
      <c r="L75" s="40" t="n">
        <f aca="false">IF($D75&lt;&gt;99,K75+J75,0)</f>
        <v>0</v>
      </c>
    </row>
    <row r="76" customFormat="false" ht="12.75" hidden="false" customHeight="false" outlineLevel="0" collapsed="false">
      <c r="A76" s="37" t="n">
        <f aca="false">Invulformulier!O75</f>
        <v>37</v>
      </c>
      <c r="B76" s="37" t="str">
        <f aca="false">Invulformulier!R75</f>
        <v>G37_A</v>
      </c>
      <c r="C76" s="37" t="str">
        <f aca="false">INDEX(Invulformulier!$A$3:$B$74,MATCH($A76,Invulformulier!$I$3:$I$74),1)&amp;" DLPNTN LND "&amp;RIGHT($B76,1)</f>
        <v>Spanje - Saoedi-Arabië DLPNTN LND A</v>
      </c>
      <c r="D76" s="38" t="n">
        <f aca="false">Invulformulier!S75</f>
        <v>0</v>
      </c>
      <c r="E76" s="39"/>
      <c r="F76" s="37" t="n">
        <f aca="false">IF(RIGHT($B76,1)="A",IF(AND($D76=E76,$D77=E77),WelkePuntenVoorWelkOnderdeel!$B$2,0),0)</f>
        <v>25</v>
      </c>
      <c r="G76" s="37" t="n">
        <f aca="false">IF(AND(F76=0,RIGHT($B76,1)="A"),IF(OR(AND($D75&gt;$D76,E75&gt;E76),AND($D75&lt;$D76,E75&lt;E76),AND($D75=$D76,E75=E76)),WelkePuntenVoorWelkOnderdeel!$B$3,0),0)</f>
        <v>0</v>
      </c>
      <c r="H76" s="40" t="n">
        <f aca="false">IF($D76&lt;&gt;99,G76+F76,0)</f>
        <v>25</v>
      </c>
      <c r="I76" s="39"/>
      <c r="J76" s="37" t="n">
        <f aca="false">IF(RIGHT($B76,1)="A",IF(AND($D76=I76,$D77=I77),WelkePuntenVoorWelkOnderdeel!$B$2,0),0)</f>
        <v>25</v>
      </c>
      <c r="K76" s="37" t="n">
        <f aca="false">IF(AND(J76=0,RIGHT($B76,1)="A"),IF(OR(AND($D75&gt;$D76,I75&gt;I76),AND($D75&lt;$D76,I75&lt;I76),AND($D75=$D76,I75=I76)),WelkePuntenVoorWelkOnderdeel!$B$3,0),0)</f>
        <v>0</v>
      </c>
      <c r="L76" s="40" t="n">
        <f aca="false">IF($D76&lt;&gt;99,K76+J76,0)</f>
        <v>25</v>
      </c>
    </row>
    <row r="77" customFormat="false" ht="12.75" hidden="false" customHeight="false" outlineLevel="0" collapsed="false">
      <c r="A77" s="37" t="n">
        <f aca="false">Invulformulier!O76</f>
        <v>37</v>
      </c>
      <c r="B77" s="37" t="str">
        <f aca="false">Invulformulier!R76</f>
        <v>G37_B</v>
      </c>
      <c r="C77" s="37" t="str">
        <f aca="false">INDEX(Invulformulier!$A$3:$B$74,MATCH($A77,Invulformulier!$I$3:$I$74),1)&amp;" DLPNTN LND "&amp;RIGHT($B77,1)</f>
        <v>Spanje - Saoedi-Arabië DLPNTN LND B</v>
      </c>
      <c r="D77" s="38" t="n">
        <f aca="false">Invulformulier!S76</f>
        <v>0</v>
      </c>
      <c r="E77" s="39"/>
      <c r="F77" s="37" t="n">
        <f aca="false">IF(RIGHT($B77,1)="A",IF(AND($D77=E77,$D78=E78),WelkePuntenVoorWelkOnderdeel!$B$2,0),0)</f>
        <v>0</v>
      </c>
      <c r="G77" s="37" t="n">
        <f aca="false">IF(AND(F77=0,RIGHT($B77,1)="A"),IF(OR(AND($D76&gt;$D77,E76&gt;E77),AND($D76&lt;$D77,E76&lt;E77),AND($D76=$D77,E76=E77)),WelkePuntenVoorWelkOnderdeel!$B$3,0),0)</f>
        <v>0</v>
      </c>
      <c r="H77" s="40" t="n">
        <f aca="false">IF($D77&lt;&gt;99,G77+F77,0)</f>
        <v>0</v>
      </c>
      <c r="I77" s="39"/>
      <c r="J77" s="37" t="n">
        <f aca="false">IF(RIGHT($B77,1)="A",IF(AND($D77=I77,$D78=I78),WelkePuntenVoorWelkOnderdeel!$B$2,0),0)</f>
        <v>0</v>
      </c>
      <c r="K77" s="37" t="n">
        <f aca="false">IF(AND(J77=0,RIGHT($B77,1)="A"),IF(OR(AND($D76&gt;$D77,I76&gt;I77),AND($D76&lt;$D77,I76&lt;I77),AND($D76=$D77,I76=I77)),WelkePuntenVoorWelkOnderdeel!$B$3,0),0)</f>
        <v>0</v>
      </c>
      <c r="L77" s="40" t="n">
        <f aca="false">IF($D77&lt;&gt;99,K77+J77,0)</f>
        <v>0</v>
      </c>
    </row>
    <row r="78" customFormat="false" ht="12.75" hidden="false" customHeight="false" outlineLevel="0" collapsed="false">
      <c r="A78" s="37" t="n">
        <f aca="false">Invulformulier!O77</f>
        <v>38</v>
      </c>
      <c r="B78" s="37" t="str">
        <f aca="false">Invulformulier!R77</f>
        <v>G38_A</v>
      </c>
      <c r="C78" s="37" t="str">
        <f aca="false">INDEX(Invulformulier!$A$3:$B$74,MATCH($A78,Invulformulier!$I$3:$I$74),1)&amp;" DLPNTN LND "&amp;RIGHT($B78,1)</f>
        <v>België - Iran DLPNTN LND A</v>
      </c>
      <c r="D78" s="38" t="n">
        <f aca="false">Invulformulier!S77</f>
        <v>0</v>
      </c>
      <c r="E78" s="39"/>
      <c r="F78" s="37" t="n">
        <f aca="false">IF(RIGHT($B78,1)="A",IF(AND($D78=E78,$D79=E79),WelkePuntenVoorWelkOnderdeel!$B$2,0),0)</f>
        <v>25</v>
      </c>
      <c r="G78" s="37" t="n">
        <f aca="false">IF(AND(F78=0,RIGHT($B78,1)="A"),IF(OR(AND($D77&gt;$D78,E77&gt;E78),AND($D77&lt;$D78,E77&lt;E78),AND($D77=$D78,E77=E78)),WelkePuntenVoorWelkOnderdeel!$B$3,0),0)</f>
        <v>0</v>
      </c>
      <c r="H78" s="40" t="n">
        <f aca="false">IF($D78&lt;&gt;99,G78+F78,0)</f>
        <v>25</v>
      </c>
      <c r="I78" s="39"/>
      <c r="J78" s="37" t="n">
        <f aca="false">IF(RIGHT($B78,1)="A",IF(AND($D78=I78,$D79=I79),WelkePuntenVoorWelkOnderdeel!$B$2,0),0)</f>
        <v>25</v>
      </c>
      <c r="K78" s="37" t="n">
        <f aca="false">IF(AND(J78=0,RIGHT($B78,1)="A"),IF(OR(AND($D77&gt;$D78,I77&gt;I78),AND($D77&lt;$D78,I77&lt;I78),AND($D77=$D78,I77=I78)),WelkePuntenVoorWelkOnderdeel!$B$3,0),0)</f>
        <v>0</v>
      </c>
      <c r="L78" s="40" t="n">
        <f aca="false">IF($D78&lt;&gt;99,K78+J78,0)</f>
        <v>25</v>
      </c>
    </row>
    <row r="79" customFormat="false" ht="12.75" hidden="false" customHeight="false" outlineLevel="0" collapsed="false">
      <c r="A79" s="37" t="n">
        <f aca="false">Invulformulier!O78</f>
        <v>38</v>
      </c>
      <c r="B79" s="37" t="str">
        <f aca="false">Invulformulier!R78</f>
        <v>G38_B</v>
      </c>
      <c r="C79" s="37" t="str">
        <f aca="false">INDEX(Invulformulier!$A$3:$B$74,MATCH($A79,Invulformulier!$I$3:$I$74),1)&amp;" DLPNTN LND "&amp;RIGHT($B79,1)</f>
        <v>België - Iran DLPNTN LND B</v>
      </c>
      <c r="D79" s="38" t="n">
        <f aca="false">Invulformulier!S78</f>
        <v>0</v>
      </c>
      <c r="E79" s="39"/>
      <c r="F79" s="37" t="n">
        <f aca="false">IF(RIGHT($B79,1)="A",IF(AND($D79=E79,$D80=E80),WelkePuntenVoorWelkOnderdeel!$B$2,0),0)</f>
        <v>0</v>
      </c>
      <c r="G79" s="37" t="n">
        <f aca="false">IF(AND(F79=0,RIGHT($B79,1)="A"),IF(OR(AND($D78&gt;$D79,E78&gt;E79),AND($D78&lt;$D79,E78&lt;E79),AND($D78=$D79,E78=E79)),WelkePuntenVoorWelkOnderdeel!$B$3,0),0)</f>
        <v>0</v>
      </c>
      <c r="H79" s="40" t="n">
        <f aca="false">IF($D79&lt;&gt;99,G79+F79,0)</f>
        <v>0</v>
      </c>
      <c r="I79" s="39"/>
      <c r="J79" s="37" t="n">
        <f aca="false">IF(RIGHT($B79,1)="A",IF(AND($D79=I79,$D80=I80),WelkePuntenVoorWelkOnderdeel!$B$2,0),0)</f>
        <v>0</v>
      </c>
      <c r="K79" s="37" t="n">
        <f aca="false">IF(AND(J79=0,RIGHT($B79,1)="A"),IF(OR(AND($D78&gt;$D79,I78&gt;I79),AND($D78&lt;$D79,I78&lt;I79),AND($D78=$D79,I78=I79)),WelkePuntenVoorWelkOnderdeel!$B$3,0),0)</f>
        <v>0</v>
      </c>
      <c r="L79" s="40" t="n">
        <f aca="false">IF($D79&lt;&gt;99,K79+J79,0)</f>
        <v>0</v>
      </c>
    </row>
    <row r="80" customFormat="false" ht="12.75" hidden="false" customHeight="false" outlineLevel="0" collapsed="false">
      <c r="A80" s="37" t="n">
        <f aca="false">Invulformulier!O79</f>
        <v>39</v>
      </c>
      <c r="B80" s="37" t="str">
        <f aca="false">Invulformulier!R79</f>
        <v>G39_A</v>
      </c>
      <c r="C80" s="37" t="str">
        <f aca="false">INDEX(Invulformulier!$A$3:$B$74,MATCH($A80,Invulformulier!$I$3:$I$74),1)&amp;" DLPNTN LND "&amp;RIGHT($B80,1)</f>
        <v>Uruguay - Kaapverdië DLPNTN LND A</v>
      </c>
      <c r="D80" s="38" t="n">
        <f aca="false">Invulformulier!S79</f>
        <v>0</v>
      </c>
      <c r="E80" s="39"/>
      <c r="F80" s="37" t="n">
        <f aca="false">IF(RIGHT($B80,1)="A",IF(AND($D80=E80,$D81=E81),WelkePuntenVoorWelkOnderdeel!$B$2,0),0)</f>
        <v>25</v>
      </c>
      <c r="G80" s="37" t="n">
        <f aca="false">IF(AND(F80=0,RIGHT($B80,1)="A"),IF(OR(AND($D79&gt;$D80,E79&gt;E80),AND($D79&lt;$D80,E79&lt;E80),AND($D79=$D80,E79=E80)),WelkePuntenVoorWelkOnderdeel!$B$3,0),0)</f>
        <v>0</v>
      </c>
      <c r="H80" s="40" t="n">
        <f aca="false">IF($D80&lt;&gt;99,G80+F80,0)</f>
        <v>25</v>
      </c>
      <c r="I80" s="39"/>
      <c r="J80" s="37" t="n">
        <f aca="false">IF(RIGHT($B80,1)="A",IF(AND($D80=I80,$D81=I81),WelkePuntenVoorWelkOnderdeel!$B$2,0),0)</f>
        <v>25</v>
      </c>
      <c r="K80" s="37" t="n">
        <f aca="false">IF(AND(J80=0,RIGHT($B80,1)="A"),IF(OR(AND($D79&gt;$D80,I79&gt;I80),AND($D79&lt;$D80,I79&lt;I80),AND($D79=$D80,I79=I80)),WelkePuntenVoorWelkOnderdeel!$B$3,0),0)</f>
        <v>0</v>
      </c>
      <c r="L80" s="40" t="n">
        <f aca="false">IF($D80&lt;&gt;99,K80+J80,0)</f>
        <v>25</v>
      </c>
    </row>
    <row r="81" customFormat="false" ht="12.75" hidden="false" customHeight="false" outlineLevel="0" collapsed="false">
      <c r="A81" s="37" t="n">
        <f aca="false">Invulformulier!O80</f>
        <v>39</v>
      </c>
      <c r="B81" s="37" t="str">
        <f aca="false">Invulformulier!R80</f>
        <v>G39_B</v>
      </c>
      <c r="C81" s="37" t="str">
        <f aca="false">INDEX(Invulformulier!$A$3:$B$74,MATCH($A81,Invulformulier!$I$3:$I$74),1)&amp;" DLPNTN LND "&amp;RIGHT($B81,1)</f>
        <v>Uruguay - Kaapverdië DLPNTN LND B</v>
      </c>
      <c r="D81" s="38" t="n">
        <f aca="false">Invulformulier!S80</f>
        <v>0</v>
      </c>
      <c r="E81" s="39"/>
      <c r="F81" s="37" t="n">
        <f aca="false">IF(RIGHT($B81,1)="A",IF(AND($D81=E81,$D82=E82),WelkePuntenVoorWelkOnderdeel!$B$2,0),0)</f>
        <v>0</v>
      </c>
      <c r="G81" s="37" t="n">
        <f aca="false">IF(AND(F81=0,RIGHT($B81,1)="A"),IF(OR(AND($D80&gt;$D81,E80&gt;E81),AND($D80&lt;$D81,E80&lt;E81),AND($D80=$D81,E80=E81)),WelkePuntenVoorWelkOnderdeel!$B$3,0),0)</f>
        <v>0</v>
      </c>
      <c r="H81" s="40" t="n">
        <f aca="false">IF($D81&lt;&gt;99,G81+F81,0)</f>
        <v>0</v>
      </c>
      <c r="I81" s="39"/>
      <c r="J81" s="37" t="n">
        <f aca="false">IF(RIGHT($B81,1)="A",IF(AND($D81=I81,$D82=I82),WelkePuntenVoorWelkOnderdeel!$B$2,0),0)</f>
        <v>0</v>
      </c>
      <c r="K81" s="37" t="n">
        <f aca="false">IF(AND(J81=0,RIGHT($B81,1)="A"),IF(OR(AND($D80&gt;$D81,I80&gt;I81),AND($D80&lt;$D81,I80&lt;I81),AND($D80=$D81,I80=I81)),WelkePuntenVoorWelkOnderdeel!$B$3,0),0)</f>
        <v>0</v>
      </c>
      <c r="L81" s="40" t="n">
        <f aca="false">IF($D81&lt;&gt;99,K81+J81,0)</f>
        <v>0</v>
      </c>
    </row>
    <row r="82" customFormat="false" ht="12.75" hidden="false" customHeight="false" outlineLevel="0" collapsed="false">
      <c r="A82" s="37" t="n">
        <f aca="false">Invulformulier!O81</f>
        <v>40</v>
      </c>
      <c r="B82" s="37" t="str">
        <f aca="false">Invulformulier!R81</f>
        <v>G40_A</v>
      </c>
      <c r="C82" s="37" t="str">
        <f aca="false">INDEX(Invulformulier!$A$3:$B$74,MATCH($A82,Invulformulier!$I$3:$I$74),1)&amp;" DLPNTN LND "&amp;RIGHT($B82,1)</f>
        <v>Nieuw-Zeeland - Egypte DLPNTN LND A</v>
      </c>
      <c r="D82" s="38" t="n">
        <f aca="false">Invulformulier!S81</f>
        <v>0</v>
      </c>
      <c r="E82" s="39"/>
      <c r="F82" s="37" t="n">
        <f aca="false">IF(RIGHT($B82,1)="A",IF(AND($D82=E82,$D83=E83),WelkePuntenVoorWelkOnderdeel!$B$2,0),0)</f>
        <v>25</v>
      </c>
      <c r="G82" s="37" t="n">
        <f aca="false">IF(AND(F82=0,RIGHT($B82,1)="A"),IF(OR(AND($D81&gt;$D82,E81&gt;E82),AND($D81&lt;$D82,E81&lt;E82),AND($D81=$D82,E81=E82)),WelkePuntenVoorWelkOnderdeel!$B$3,0),0)</f>
        <v>0</v>
      </c>
      <c r="H82" s="40" t="n">
        <f aca="false">IF($D82&lt;&gt;99,G82+F82,0)</f>
        <v>25</v>
      </c>
      <c r="I82" s="39"/>
      <c r="J82" s="37" t="n">
        <f aca="false">IF(RIGHT($B82,1)="A",IF(AND($D82=I82,$D83=I83),WelkePuntenVoorWelkOnderdeel!$B$2,0),0)</f>
        <v>25</v>
      </c>
      <c r="K82" s="37" t="n">
        <f aca="false">IF(AND(J82=0,RIGHT($B82,1)="A"),IF(OR(AND($D81&gt;$D82,I81&gt;I82),AND($D81&lt;$D82,I81&lt;I82),AND($D81=$D82,I81=I82)),WelkePuntenVoorWelkOnderdeel!$B$3,0),0)</f>
        <v>0</v>
      </c>
      <c r="L82" s="40" t="n">
        <f aca="false">IF($D82&lt;&gt;99,K82+J82,0)</f>
        <v>25</v>
      </c>
    </row>
    <row r="83" customFormat="false" ht="12.75" hidden="false" customHeight="false" outlineLevel="0" collapsed="false">
      <c r="A83" s="37" t="n">
        <f aca="false">Invulformulier!O82</f>
        <v>40</v>
      </c>
      <c r="B83" s="37" t="str">
        <f aca="false">Invulformulier!R82</f>
        <v>G40_B</v>
      </c>
      <c r="C83" s="37" t="str">
        <f aca="false">INDEX(Invulformulier!$A$3:$B$74,MATCH($A83,Invulformulier!$I$3:$I$74),1)&amp;" DLPNTN LND "&amp;RIGHT($B83,1)</f>
        <v>Nieuw-Zeeland - Egypte DLPNTN LND B</v>
      </c>
      <c r="D83" s="38" t="n">
        <f aca="false">Invulformulier!S82</f>
        <v>0</v>
      </c>
      <c r="E83" s="39"/>
      <c r="F83" s="37" t="n">
        <f aca="false">IF(RIGHT($B83,1)="A",IF(AND($D83=E83,$D84=E84),WelkePuntenVoorWelkOnderdeel!$B$2,0),0)</f>
        <v>0</v>
      </c>
      <c r="G83" s="37" t="n">
        <f aca="false">IF(AND(F83=0,RIGHT($B83,1)="A"),IF(OR(AND($D82&gt;$D83,E82&gt;E83),AND($D82&lt;$D83,E82&lt;E83),AND($D82=$D83,E82=E83)),WelkePuntenVoorWelkOnderdeel!$B$3,0),0)</f>
        <v>0</v>
      </c>
      <c r="H83" s="40" t="n">
        <f aca="false">IF($D83&lt;&gt;99,G83+F83,0)</f>
        <v>0</v>
      </c>
      <c r="I83" s="39"/>
      <c r="J83" s="37" t="n">
        <f aca="false">IF(RIGHT($B83,1)="A",IF(AND($D83=I83,$D84=I84),WelkePuntenVoorWelkOnderdeel!$B$2,0),0)</f>
        <v>0</v>
      </c>
      <c r="K83" s="37" t="n">
        <f aca="false">IF(AND(J83=0,RIGHT($B83,1)="A"),IF(OR(AND($D82&gt;$D83,I82&gt;I83),AND($D82&lt;$D83,I82&lt;I83),AND($D82=$D83,I82=I83)),WelkePuntenVoorWelkOnderdeel!$B$3,0),0)</f>
        <v>0</v>
      </c>
      <c r="L83" s="40" t="n">
        <f aca="false">IF($D83&lt;&gt;99,K83+J83,0)</f>
        <v>0</v>
      </c>
    </row>
    <row r="84" customFormat="false" ht="12.75" hidden="false" customHeight="false" outlineLevel="0" collapsed="false">
      <c r="A84" s="37" t="n">
        <f aca="false">Invulformulier!O83</f>
        <v>41</v>
      </c>
      <c r="B84" s="37" t="str">
        <f aca="false">Invulformulier!R83</f>
        <v>G41_A</v>
      </c>
      <c r="C84" s="37" t="str">
        <f aca="false">INDEX(Invulformulier!$A$3:$B$74,MATCH($A84,Invulformulier!$I$3:$I$74),1)&amp;" DLPNTN LND "&amp;RIGHT($B84,1)</f>
        <v>Argentinië - Oostenrijk DLPNTN LND A</v>
      </c>
      <c r="D84" s="38" t="n">
        <f aca="false">Invulformulier!S83</f>
        <v>0</v>
      </c>
      <c r="E84" s="39"/>
      <c r="F84" s="37" t="n">
        <f aca="false">IF(RIGHT($B84,1)="A",IF(AND($D84=E84,$D85=E85),WelkePuntenVoorWelkOnderdeel!$B$2,0),0)</f>
        <v>25</v>
      </c>
      <c r="G84" s="37" t="n">
        <f aca="false">IF(AND(F84=0,RIGHT($B84,1)="A"),IF(OR(AND($D83&gt;$D84,E83&gt;E84),AND($D83&lt;$D84,E83&lt;E84),AND($D83=$D84,E83=E84)),WelkePuntenVoorWelkOnderdeel!$B$3,0),0)</f>
        <v>0</v>
      </c>
      <c r="H84" s="40" t="n">
        <f aca="false">IF($D84&lt;&gt;99,G84+F84,0)</f>
        <v>25</v>
      </c>
      <c r="I84" s="39"/>
      <c r="J84" s="37" t="n">
        <f aca="false">IF(RIGHT($B84,1)="A",IF(AND($D84=I84,$D85=I85),WelkePuntenVoorWelkOnderdeel!$B$2,0),0)</f>
        <v>25</v>
      </c>
      <c r="K84" s="37" t="n">
        <f aca="false">IF(AND(J84=0,RIGHT($B84,1)="A"),IF(OR(AND($D83&gt;$D84,I83&gt;I84),AND($D83&lt;$D84,I83&lt;I84),AND($D83=$D84,I83=I84)),WelkePuntenVoorWelkOnderdeel!$B$3,0),0)</f>
        <v>0</v>
      </c>
      <c r="L84" s="40" t="n">
        <f aca="false">IF($D84&lt;&gt;99,K84+J84,0)</f>
        <v>25</v>
      </c>
    </row>
    <row r="85" customFormat="false" ht="12.75" hidden="false" customHeight="false" outlineLevel="0" collapsed="false">
      <c r="A85" s="37" t="n">
        <f aca="false">Invulformulier!O84</f>
        <v>41</v>
      </c>
      <c r="B85" s="37" t="str">
        <f aca="false">Invulformulier!R84</f>
        <v>G41_B</v>
      </c>
      <c r="C85" s="37" t="str">
        <f aca="false">INDEX(Invulformulier!$A$3:$B$74,MATCH($A85,Invulformulier!$I$3:$I$74),1)&amp;" DLPNTN LND "&amp;RIGHT($B85,1)</f>
        <v>Argentinië - Oostenrijk DLPNTN LND B</v>
      </c>
      <c r="D85" s="38" t="n">
        <f aca="false">Invulformulier!S84</f>
        <v>0</v>
      </c>
      <c r="E85" s="39"/>
      <c r="F85" s="37" t="n">
        <f aca="false">IF(RIGHT($B85,1)="A",IF(AND($D85=E85,$D86=E86),WelkePuntenVoorWelkOnderdeel!$B$2,0),0)</f>
        <v>0</v>
      </c>
      <c r="G85" s="37" t="n">
        <f aca="false">IF(AND(F85=0,RIGHT($B85,1)="A"),IF(OR(AND($D84&gt;$D85,E84&gt;E85),AND($D84&lt;$D85,E84&lt;E85),AND($D84=$D85,E84=E85)),WelkePuntenVoorWelkOnderdeel!$B$3,0),0)</f>
        <v>0</v>
      </c>
      <c r="H85" s="40" t="n">
        <f aca="false">IF($D85&lt;&gt;99,G85+F85,0)</f>
        <v>0</v>
      </c>
      <c r="I85" s="39"/>
      <c r="J85" s="37" t="n">
        <f aca="false">IF(RIGHT($B85,1)="A",IF(AND($D85=I85,$D86=I86),WelkePuntenVoorWelkOnderdeel!$B$2,0),0)</f>
        <v>0</v>
      </c>
      <c r="K85" s="37" t="n">
        <f aca="false">IF(AND(J85=0,RIGHT($B85,1)="A"),IF(OR(AND($D84&gt;$D85,I84&gt;I85),AND($D84&lt;$D85,I84&lt;I85),AND($D84=$D85,I84=I85)),WelkePuntenVoorWelkOnderdeel!$B$3,0),0)</f>
        <v>0</v>
      </c>
      <c r="L85" s="40" t="n">
        <f aca="false">IF($D85&lt;&gt;99,K85+J85,0)</f>
        <v>0</v>
      </c>
    </row>
    <row r="86" customFormat="false" ht="12.75" hidden="false" customHeight="false" outlineLevel="0" collapsed="false">
      <c r="A86" s="37" t="n">
        <f aca="false">Invulformulier!O85</f>
        <v>42</v>
      </c>
      <c r="B86" s="37" t="str">
        <f aca="false">Invulformulier!R85</f>
        <v>G42_A</v>
      </c>
      <c r="C86" s="37" t="str">
        <f aca="false">INDEX(Invulformulier!$A$3:$B$74,MATCH($A86,Invulformulier!$I$3:$I$74),1)&amp;" DLPNTN LND "&amp;RIGHT($B86,1)</f>
        <v>Frankrijk - Irak DLPNTN LND A</v>
      </c>
      <c r="D86" s="38" t="n">
        <f aca="false">Invulformulier!S85</f>
        <v>0</v>
      </c>
      <c r="E86" s="39"/>
      <c r="F86" s="37" t="n">
        <f aca="false">IF(RIGHT($B86,1)="A",IF(AND($D86=E86,$D87=E87),WelkePuntenVoorWelkOnderdeel!$B$2,0),0)</f>
        <v>25</v>
      </c>
      <c r="G86" s="37" t="n">
        <f aca="false">IF(AND(F86=0,RIGHT($B86,1)="A"),IF(OR(AND($D85&gt;$D86,E85&gt;E86),AND($D85&lt;$D86,E85&lt;E86),AND($D85=$D86,E85=E86)),WelkePuntenVoorWelkOnderdeel!$B$3,0),0)</f>
        <v>0</v>
      </c>
      <c r="H86" s="40" t="n">
        <f aca="false">IF($D86&lt;&gt;99,G86+F86,0)</f>
        <v>25</v>
      </c>
      <c r="I86" s="39"/>
      <c r="J86" s="37" t="n">
        <f aca="false">IF(RIGHT($B86,1)="A",IF(AND($D86=I86,$D87=I87),WelkePuntenVoorWelkOnderdeel!$B$2,0),0)</f>
        <v>25</v>
      </c>
      <c r="K86" s="37" t="n">
        <f aca="false">IF(AND(J86=0,RIGHT($B86,1)="A"),IF(OR(AND($D85&gt;$D86,I85&gt;I86),AND($D85&lt;$D86,I85&lt;I86),AND($D85=$D86,I85=I86)),WelkePuntenVoorWelkOnderdeel!$B$3,0),0)</f>
        <v>0</v>
      </c>
      <c r="L86" s="40" t="n">
        <f aca="false">IF($D86&lt;&gt;99,K86+J86,0)</f>
        <v>25</v>
      </c>
    </row>
    <row r="87" customFormat="false" ht="12.75" hidden="false" customHeight="false" outlineLevel="0" collapsed="false">
      <c r="A87" s="37" t="n">
        <f aca="false">Invulformulier!O86</f>
        <v>42</v>
      </c>
      <c r="B87" s="37" t="str">
        <f aca="false">Invulformulier!R86</f>
        <v>G42_B</v>
      </c>
      <c r="C87" s="37" t="str">
        <f aca="false">INDEX(Invulformulier!$A$3:$B$74,MATCH($A87,Invulformulier!$I$3:$I$74),1)&amp;" DLPNTN LND "&amp;RIGHT($B87,1)</f>
        <v>Frankrijk - Irak DLPNTN LND B</v>
      </c>
      <c r="D87" s="38" t="n">
        <f aca="false">Invulformulier!S86</f>
        <v>0</v>
      </c>
      <c r="E87" s="39"/>
      <c r="F87" s="37" t="n">
        <f aca="false">IF(RIGHT($B87,1)="A",IF(AND($D87=E87,$D88=E88),WelkePuntenVoorWelkOnderdeel!$B$2,0),0)</f>
        <v>0</v>
      </c>
      <c r="G87" s="37" t="n">
        <f aca="false">IF(AND(F87=0,RIGHT($B87,1)="A"),IF(OR(AND($D86&gt;$D87,E86&gt;E87),AND($D86&lt;$D87,E86&lt;E87),AND($D86=$D87,E86=E87)),WelkePuntenVoorWelkOnderdeel!$B$3,0),0)</f>
        <v>0</v>
      </c>
      <c r="H87" s="40" t="n">
        <f aca="false">IF($D87&lt;&gt;99,G87+F87,0)</f>
        <v>0</v>
      </c>
      <c r="I87" s="39"/>
      <c r="J87" s="37" t="n">
        <f aca="false">IF(RIGHT($B87,1)="A",IF(AND($D87=I87,$D88=I88),WelkePuntenVoorWelkOnderdeel!$B$2,0),0)</f>
        <v>0</v>
      </c>
      <c r="K87" s="37" t="n">
        <f aca="false">IF(AND(J87=0,RIGHT($B87,1)="A"),IF(OR(AND($D86&gt;$D87,I86&gt;I87),AND($D86&lt;$D87,I86&lt;I87),AND($D86=$D87,I86=I87)),WelkePuntenVoorWelkOnderdeel!$B$3,0),0)</f>
        <v>0</v>
      </c>
      <c r="L87" s="40" t="n">
        <f aca="false">IF($D87&lt;&gt;99,K87+J87,0)</f>
        <v>0</v>
      </c>
    </row>
    <row r="88" customFormat="false" ht="12.75" hidden="false" customHeight="false" outlineLevel="0" collapsed="false">
      <c r="A88" s="37" t="n">
        <f aca="false">Invulformulier!O87</f>
        <v>43</v>
      </c>
      <c r="B88" s="37" t="str">
        <f aca="false">Invulformulier!R87</f>
        <v>G43_A</v>
      </c>
      <c r="C88" s="37" t="str">
        <f aca="false">INDEX(Invulformulier!$A$3:$B$74,MATCH($A88,Invulformulier!$I$3:$I$74),1)&amp;" DLPNTN LND "&amp;RIGHT($B88,1)</f>
        <v>Noorwegen - Senegal DLPNTN LND A</v>
      </c>
      <c r="D88" s="38" t="n">
        <f aca="false">Invulformulier!S87</f>
        <v>0</v>
      </c>
      <c r="E88" s="39"/>
      <c r="F88" s="37" t="n">
        <f aca="false">IF(RIGHT($B88,1)="A",IF(AND($D88=E88,$D89=E89),WelkePuntenVoorWelkOnderdeel!$B$2,0),0)</f>
        <v>25</v>
      </c>
      <c r="G88" s="37" t="n">
        <f aca="false">IF(AND(F88=0,RIGHT($B88,1)="A"),IF(OR(AND($D87&gt;$D88,E87&gt;E88),AND($D87&lt;$D88,E87&lt;E88),AND($D87=$D88,E87=E88)),WelkePuntenVoorWelkOnderdeel!$B$3,0),0)</f>
        <v>0</v>
      </c>
      <c r="H88" s="40" t="n">
        <f aca="false">IF($D88&lt;&gt;99,G88+F88,0)</f>
        <v>25</v>
      </c>
      <c r="I88" s="39"/>
      <c r="J88" s="37" t="n">
        <f aca="false">IF(RIGHT($B88,1)="A",IF(AND($D88=I88,$D89=I89),WelkePuntenVoorWelkOnderdeel!$B$2,0),0)</f>
        <v>25</v>
      </c>
      <c r="K88" s="37" t="n">
        <f aca="false">IF(AND(J88=0,RIGHT($B88,1)="A"),IF(OR(AND($D87&gt;$D88,I87&gt;I88),AND($D87&lt;$D88,I87&lt;I88),AND($D87=$D88,I87=I88)),WelkePuntenVoorWelkOnderdeel!$B$3,0),0)</f>
        <v>0</v>
      </c>
      <c r="L88" s="40" t="n">
        <f aca="false">IF($D88&lt;&gt;99,K88+J88,0)</f>
        <v>25</v>
      </c>
    </row>
    <row r="89" customFormat="false" ht="12.75" hidden="false" customHeight="false" outlineLevel="0" collapsed="false">
      <c r="A89" s="37" t="n">
        <f aca="false">Invulformulier!O88</f>
        <v>43</v>
      </c>
      <c r="B89" s="37" t="str">
        <f aca="false">Invulformulier!R88</f>
        <v>G43_B</v>
      </c>
      <c r="C89" s="37" t="str">
        <f aca="false">INDEX(Invulformulier!$A$3:$B$74,MATCH($A89,Invulformulier!$I$3:$I$74),1)&amp;" DLPNTN LND "&amp;RIGHT($B89,1)</f>
        <v>Noorwegen - Senegal DLPNTN LND B</v>
      </c>
      <c r="D89" s="38" t="n">
        <f aca="false">Invulformulier!S88</f>
        <v>0</v>
      </c>
      <c r="E89" s="39"/>
      <c r="F89" s="37" t="n">
        <f aca="false">IF(RIGHT($B89,1)="A",IF(AND($D89=E89,$D90=E90),WelkePuntenVoorWelkOnderdeel!$B$2,0),0)</f>
        <v>0</v>
      </c>
      <c r="G89" s="37" t="n">
        <f aca="false">IF(AND(F89=0,RIGHT($B89,1)="A"),IF(OR(AND($D88&gt;$D89,E88&gt;E89),AND($D88&lt;$D89,E88&lt;E89),AND($D88=$D89,E88=E89)),WelkePuntenVoorWelkOnderdeel!$B$3,0),0)</f>
        <v>0</v>
      </c>
      <c r="H89" s="40" t="n">
        <f aca="false">IF($D89&lt;&gt;99,G89+F89,0)</f>
        <v>0</v>
      </c>
      <c r="I89" s="39"/>
      <c r="J89" s="37" t="n">
        <f aca="false">IF(RIGHT($B89,1)="A",IF(AND($D89=I89,$D90=I90),WelkePuntenVoorWelkOnderdeel!$B$2,0),0)</f>
        <v>0</v>
      </c>
      <c r="K89" s="37" t="n">
        <f aca="false">IF(AND(J89=0,RIGHT($B89,1)="A"),IF(OR(AND($D88&gt;$D89,I88&gt;I89),AND($D88&lt;$D89,I88&lt;I89),AND($D88=$D89,I88=I89)),WelkePuntenVoorWelkOnderdeel!$B$3,0),0)</f>
        <v>0</v>
      </c>
      <c r="L89" s="40" t="n">
        <f aca="false">IF($D89&lt;&gt;99,K89+J89,0)</f>
        <v>0</v>
      </c>
    </row>
    <row r="90" customFormat="false" ht="12.75" hidden="false" customHeight="false" outlineLevel="0" collapsed="false">
      <c r="A90" s="37" t="n">
        <f aca="false">Invulformulier!O89</f>
        <v>44</v>
      </c>
      <c r="B90" s="37" t="str">
        <f aca="false">Invulformulier!R89</f>
        <v>G44_A</v>
      </c>
      <c r="C90" s="37" t="str">
        <f aca="false">INDEX(Invulformulier!$A$3:$B$74,MATCH($A90,Invulformulier!$I$3:$I$74),1)&amp;" DLPNTN LND "&amp;RIGHT($B90,1)</f>
        <v>Jordanië - Algerije DLPNTN LND A</v>
      </c>
      <c r="D90" s="38" t="n">
        <f aca="false">Invulformulier!S89</f>
        <v>0</v>
      </c>
      <c r="E90" s="39"/>
      <c r="F90" s="37" t="n">
        <f aca="false">IF(RIGHT($B90,1)="A",IF(AND($D90=E90,$D91=E91),WelkePuntenVoorWelkOnderdeel!$B$2,0),0)</f>
        <v>25</v>
      </c>
      <c r="G90" s="37" t="n">
        <f aca="false">IF(AND(F90=0,RIGHT($B90,1)="A"),IF(OR(AND($D89&gt;$D90,E89&gt;E90),AND($D89&lt;$D90,E89&lt;E90),AND($D89=$D90,E89=E90)),WelkePuntenVoorWelkOnderdeel!$B$3,0),0)</f>
        <v>0</v>
      </c>
      <c r="H90" s="40" t="n">
        <f aca="false">IF($D90&lt;&gt;99,G90+F90,0)</f>
        <v>25</v>
      </c>
      <c r="I90" s="39"/>
      <c r="J90" s="37" t="n">
        <f aca="false">IF(RIGHT($B90,1)="A",IF(AND($D90=I90,$D91=I91),WelkePuntenVoorWelkOnderdeel!$B$2,0),0)</f>
        <v>25</v>
      </c>
      <c r="K90" s="37" t="n">
        <f aca="false">IF(AND(J90=0,RIGHT($B90,1)="A"),IF(OR(AND($D89&gt;$D90,I89&gt;I90),AND($D89&lt;$D90,I89&lt;I90),AND($D89=$D90,I89=I90)),WelkePuntenVoorWelkOnderdeel!$B$3,0),0)</f>
        <v>0</v>
      </c>
      <c r="L90" s="40" t="n">
        <f aca="false">IF($D90&lt;&gt;99,K90+J90,0)</f>
        <v>25</v>
      </c>
    </row>
    <row r="91" customFormat="false" ht="12.75" hidden="false" customHeight="false" outlineLevel="0" collapsed="false">
      <c r="A91" s="37" t="n">
        <f aca="false">Invulformulier!O90</f>
        <v>44</v>
      </c>
      <c r="B91" s="37" t="str">
        <f aca="false">Invulformulier!R90</f>
        <v>G44_B</v>
      </c>
      <c r="C91" s="37" t="str">
        <f aca="false">INDEX(Invulformulier!$A$3:$B$74,MATCH($A91,Invulformulier!$I$3:$I$74),1)&amp;" DLPNTN LND "&amp;RIGHT($B91,1)</f>
        <v>Jordanië - Algerije DLPNTN LND B</v>
      </c>
      <c r="D91" s="38" t="n">
        <f aca="false">Invulformulier!S90</f>
        <v>0</v>
      </c>
      <c r="E91" s="39"/>
      <c r="F91" s="37" t="n">
        <f aca="false">IF(RIGHT($B91,1)="A",IF(AND($D91=E91,$D92=E92),WelkePuntenVoorWelkOnderdeel!$B$2,0),0)</f>
        <v>0</v>
      </c>
      <c r="G91" s="37" t="n">
        <f aca="false">IF(AND(F91=0,RIGHT($B91,1)="A"),IF(OR(AND($D90&gt;$D91,E90&gt;E91),AND($D90&lt;$D91,E90&lt;E91),AND($D90=$D91,E90=E91)),WelkePuntenVoorWelkOnderdeel!$B$3,0),0)</f>
        <v>0</v>
      </c>
      <c r="H91" s="40" t="n">
        <f aca="false">IF($D91&lt;&gt;99,G91+F91,0)</f>
        <v>0</v>
      </c>
      <c r="I91" s="39"/>
      <c r="J91" s="37" t="n">
        <f aca="false">IF(RIGHT($B91,1)="A",IF(AND($D91=I91,$D92=I92),WelkePuntenVoorWelkOnderdeel!$B$2,0),0)</f>
        <v>0</v>
      </c>
      <c r="K91" s="37" t="n">
        <f aca="false">IF(AND(J91=0,RIGHT($B91,1)="A"),IF(OR(AND($D90&gt;$D91,I90&gt;I91),AND($D90&lt;$D91,I90&lt;I91),AND($D90=$D91,I90=I91)),WelkePuntenVoorWelkOnderdeel!$B$3,0),0)</f>
        <v>0</v>
      </c>
      <c r="L91" s="40" t="n">
        <f aca="false">IF($D91&lt;&gt;99,K91+J91,0)</f>
        <v>0</v>
      </c>
    </row>
    <row r="92" customFormat="false" ht="12.75" hidden="false" customHeight="false" outlineLevel="0" collapsed="false">
      <c r="A92" s="37" t="n">
        <f aca="false">Invulformulier!O91</f>
        <v>45</v>
      </c>
      <c r="B92" s="37" t="str">
        <f aca="false">Invulformulier!R91</f>
        <v>G45_A</v>
      </c>
      <c r="C92" s="37" t="str">
        <f aca="false">INDEX(Invulformulier!$A$3:$B$74,MATCH($A92,Invulformulier!$I$3:$I$74),1)&amp;" DLPNTN LND "&amp;RIGHT($B92,1)</f>
        <v>Portugal - Oezbekistan DLPNTN LND A</v>
      </c>
      <c r="D92" s="38" t="n">
        <f aca="false">Invulformulier!S91</f>
        <v>0</v>
      </c>
      <c r="E92" s="39"/>
      <c r="F92" s="37" t="n">
        <f aca="false">IF(RIGHT($B92,1)="A",IF(AND($D92=E92,$D93=E93),WelkePuntenVoorWelkOnderdeel!$B$2,0),0)</f>
        <v>25</v>
      </c>
      <c r="G92" s="37" t="n">
        <f aca="false">IF(AND(F92=0,RIGHT($B92,1)="A"),IF(OR(AND($D91&gt;$D92,E91&gt;E92),AND($D91&lt;$D92,E91&lt;E92),AND($D91=$D92,E91=E92)),WelkePuntenVoorWelkOnderdeel!$B$3,0),0)</f>
        <v>0</v>
      </c>
      <c r="H92" s="40" t="n">
        <f aca="false">IF($D92&lt;&gt;99,G92+F92,0)</f>
        <v>25</v>
      </c>
      <c r="I92" s="39"/>
      <c r="J92" s="37" t="n">
        <f aca="false">IF(RIGHT($B92,1)="A",IF(AND($D92=I92,$D93=I93),WelkePuntenVoorWelkOnderdeel!$B$2,0),0)</f>
        <v>25</v>
      </c>
      <c r="K92" s="37" t="n">
        <f aca="false">IF(AND(J92=0,RIGHT($B92,1)="A"),IF(OR(AND($D91&gt;$D92,I91&gt;I92),AND($D91&lt;$D92,I91&lt;I92),AND($D91=$D92,I91=I92)),WelkePuntenVoorWelkOnderdeel!$B$3,0),0)</f>
        <v>0</v>
      </c>
      <c r="L92" s="40" t="n">
        <f aca="false">IF($D92&lt;&gt;99,K92+J92,0)</f>
        <v>25</v>
      </c>
    </row>
    <row r="93" customFormat="false" ht="12.75" hidden="false" customHeight="false" outlineLevel="0" collapsed="false">
      <c r="A93" s="37" t="n">
        <f aca="false">Invulformulier!O92</f>
        <v>45</v>
      </c>
      <c r="B93" s="37" t="str">
        <f aca="false">Invulformulier!R92</f>
        <v>G45_B</v>
      </c>
      <c r="C93" s="37" t="str">
        <f aca="false">INDEX(Invulformulier!$A$3:$B$74,MATCH($A93,Invulformulier!$I$3:$I$74),1)&amp;" DLPNTN LND "&amp;RIGHT($B93,1)</f>
        <v>Portugal - Oezbekistan DLPNTN LND B</v>
      </c>
      <c r="D93" s="38" t="n">
        <f aca="false">Invulformulier!S92</f>
        <v>0</v>
      </c>
      <c r="E93" s="39"/>
      <c r="F93" s="37" t="n">
        <f aca="false">IF(RIGHT($B93,1)="A",IF(AND($D93=E93,$D94=E94),WelkePuntenVoorWelkOnderdeel!$B$2,0),0)</f>
        <v>0</v>
      </c>
      <c r="G93" s="37" t="n">
        <f aca="false">IF(AND(F93=0,RIGHT($B93,1)="A"),IF(OR(AND($D92&gt;$D93,E92&gt;E93),AND($D92&lt;$D93,E92&lt;E93),AND($D92=$D93,E92=E93)),WelkePuntenVoorWelkOnderdeel!$B$3,0),0)</f>
        <v>0</v>
      </c>
      <c r="H93" s="40" t="n">
        <f aca="false">IF($D93&lt;&gt;99,G93+F93,0)</f>
        <v>0</v>
      </c>
      <c r="I93" s="39"/>
      <c r="J93" s="37" t="n">
        <f aca="false">IF(RIGHT($B93,1)="A",IF(AND($D93=I93,$D94=I94),WelkePuntenVoorWelkOnderdeel!$B$2,0),0)</f>
        <v>0</v>
      </c>
      <c r="K93" s="37" t="n">
        <f aca="false">IF(AND(J93=0,RIGHT($B93,1)="A"),IF(OR(AND($D92&gt;$D93,I92&gt;I93),AND($D92&lt;$D93,I92&lt;I93),AND($D92=$D93,I92=I93)),WelkePuntenVoorWelkOnderdeel!$B$3,0),0)</f>
        <v>0</v>
      </c>
      <c r="L93" s="40" t="n">
        <f aca="false">IF($D93&lt;&gt;99,K93+J93,0)</f>
        <v>0</v>
      </c>
    </row>
    <row r="94" customFormat="false" ht="12.75" hidden="false" customHeight="false" outlineLevel="0" collapsed="false">
      <c r="A94" s="37" t="n">
        <f aca="false">Invulformulier!O93</f>
        <v>46</v>
      </c>
      <c r="B94" s="37" t="str">
        <f aca="false">Invulformulier!R93</f>
        <v>G46_A</v>
      </c>
      <c r="C94" s="37" t="str">
        <f aca="false">INDEX(Invulformulier!$A$3:$B$74,MATCH($A94,Invulformulier!$I$3:$I$74),1)&amp;" DLPNTN LND "&amp;RIGHT($B94,1)</f>
        <v>Engeland - Ghana DLPNTN LND A</v>
      </c>
      <c r="D94" s="38" t="n">
        <f aca="false">Invulformulier!S93</f>
        <v>0</v>
      </c>
      <c r="E94" s="39"/>
      <c r="F94" s="37" t="n">
        <f aca="false">IF(RIGHT($B94,1)="A",IF(AND($D94=E94,$D95=E95),WelkePuntenVoorWelkOnderdeel!$B$2,0),0)</f>
        <v>25</v>
      </c>
      <c r="G94" s="37" t="n">
        <f aca="false">IF(AND(F94=0,RIGHT($B94,1)="A"),IF(OR(AND($D93&gt;$D94,E93&gt;E94),AND($D93&lt;$D94,E93&lt;E94),AND($D93=$D94,E93=E94)),WelkePuntenVoorWelkOnderdeel!$B$3,0),0)</f>
        <v>0</v>
      </c>
      <c r="H94" s="40" t="n">
        <f aca="false">IF($D94&lt;&gt;99,G94+F94,0)</f>
        <v>25</v>
      </c>
      <c r="I94" s="39"/>
      <c r="J94" s="37" t="n">
        <f aca="false">IF(RIGHT($B94,1)="A",IF(AND($D94=I94,$D95=I95),WelkePuntenVoorWelkOnderdeel!$B$2,0),0)</f>
        <v>25</v>
      </c>
      <c r="K94" s="37" t="n">
        <f aca="false">IF(AND(J94=0,RIGHT($B94,1)="A"),IF(OR(AND($D93&gt;$D94,I93&gt;I94),AND($D93&lt;$D94,I93&lt;I94),AND($D93=$D94,I93=I94)),WelkePuntenVoorWelkOnderdeel!$B$3,0),0)</f>
        <v>0</v>
      </c>
      <c r="L94" s="40" t="n">
        <f aca="false">IF($D94&lt;&gt;99,K94+J94,0)</f>
        <v>25</v>
      </c>
    </row>
    <row r="95" customFormat="false" ht="12.75" hidden="false" customHeight="false" outlineLevel="0" collapsed="false">
      <c r="A95" s="37" t="n">
        <f aca="false">Invulformulier!O94</f>
        <v>46</v>
      </c>
      <c r="B95" s="37" t="str">
        <f aca="false">Invulformulier!R94</f>
        <v>G46_B</v>
      </c>
      <c r="C95" s="37" t="str">
        <f aca="false">INDEX(Invulformulier!$A$3:$B$74,MATCH($A95,Invulformulier!$I$3:$I$74),1)&amp;" DLPNTN LND "&amp;RIGHT($B95,1)</f>
        <v>Engeland - Ghana DLPNTN LND B</v>
      </c>
      <c r="D95" s="38" t="n">
        <f aca="false">Invulformulier!S94</f>
        <v>0</v>
      </c>
      <c r="E95" s="39"/>
      <c r="F95" s="37" t="n">
        <f aca="false">IF(RIGHT($B95,1)="A",IF(AND($D95=E95,$D96=E96),WelkePuntenVoorWelkOnderdeel!$B$2,0),0)</f>
        <v>0</v>
      </c>
      <c r="G95" s="37" t="n">
        <f aca="false">IF(AND(F95=0,RIGHT($B95,1)="A"),IF(OR(AND($D94&gt;$D95,E94&gt;E95),AND($D94&lt;$D95,E94&lt;E95),AND($D94=$D95,E94=E95)),WelkePuntenVoorWelkOnderdeel!$B$3,0),0)</f>
        <v>0</v>
      </c>
      <c r="H95" s="40" t="n">
        <f aca="false">IF($D95&lt;&gt;99,G95+F95,0)</f>
        <v>0</v>
      </c>
      <c r="I95" s="39"/>
      <c r="J95" s="37" t="n">
        <f aca="false">IF(RIGHT($B95,1)="A",IF(AND($D95=I95,$D96=I96),WelkePuntenVoorWelkOnderdeel!$B$2,0),0)</f>
        <v>0</v>
      </c>
      <c r="K95" s="37" t="n">
        <f aca="false">IF(AND(J95=0,RIGHT($B95,1)="A"),IF(OR(AND($D94&gt;$D95,I94&gt;I95),AND($D94&lt;$D95,I94&lt;I95),AND($D94=$D95,I94=I95)),WelkePuntenVoorWelkOnderdeel!$B$3,0),0)</f>
        <v>0</v>
      </c>
      <c r="L95" s="40" t="n">
        <f aca="false">IF($D95&lt;&gt;99,K95+J95,0)</f>
        <v>0</v>
      </c>
    </row>
    <row r="96" customFormat="false" ht="12.75" hidden="false" customHeight="false" outlineLevel="0" collapsed="false">
      <c r="A96" s="37" t="n">
        <f aca="false">Invulformulier!O95</f>
        <v>47</v>
      </c>
      <c r="B96" s="37" t="str">
        <f aca="false">Invulformulier!R95</f>
        <v>G47_A</v>
      </c>
      <c r="C96" s="37" t="str">
        <f aca="false">INDEX(Invulformulier!$A$3:$B$74,MATCH($A96,Invulformulier!$I$3:$I$74),1)&amp;" DLPNTN LND "&amp;RIGHT($B96,1)</f>
        <v>Panama - Kroatië DLPNTN LND A</v>
      </c>
      <c r="D96" s="38" t="n">
        <f aca="false">Invulformulier!S95</f>
        <v>0</v>
      </c>
      <c r="E96" s="39"/>
      <c r="F96" s="37" t="n">
        <f aca="false">IF(RIGHT($B96,1)="A",IF(AND($D96=E96,$D97=E97),WelkePuntenVoorWelkOnderdeel!$B$2,0),0)</f>
        <v>25</v>
      </c>
      <c r="G96" s="37" t="n">
        <f aca="false">IF(AND(F96=0,RIGHT($B96,1)="A"),IF(OR(AND($D95&gt;$D96,E95&gt;E96),AND($D95&lt;$D96,E95&lt;E96),AND($D95=$D96,E95=E96)),WelkePuntenVoorWelkOnderdeel!$B$3,0),0)</f>
        <v>0</v>
      </c>
      <c r="H96" s="40" t="n">
        <f aca="false">IF($D96&lt;&gt;99,G96+F96,0)</f>
        <v>25</v>
      </c>
      <c r="I96" s="39"/>
      <c r="J96" s="37" t="n">
        <f aca="false">IF(RIGHT($B96,1)="A",IF(AND($D96=I96,$D97=I97),WelkePuntenVoorWelkOnderdeel!$B$2,0),0)</f>
        <v>25</v>
      </c>
      <c r="K96" s="37" t="n">
        <f aca="false">IF(AND(J96=0,RIGHT($B96,1)="A"),IF(OR(AND($D95&gt;$D96,I95&gt;I96),AND($D95&lt;$D96,I95&lt;I96),AND($D95=$D96,I95=I96)),WelkePuntenVoorWelkOnderdeel!$B$3,0),0)</f>
        <v>0</v>
      </c>
      <c r="L96" s="40" t="n">
        <f aca="false">IF($D96&lt;&gt;99,K96+J96,0)</f>
        <v>25</v>
      </c>
    </row>
    <row r="97" customFormat="false" ht="12.75" hidden="false" customHeight="false" outlineLevel="0" collapsed="false">
      <c r="A97" s="37" t="n">
        <f aca="false">Invulformulier!O96</f>
        <v>47</v>
      </c>
      <c r="B97" s="37" t="str">
        <f aca="false">Invulformulier!R96</f>
        <v>G47_B</v>
      </c>
      <c r="C97" s="37" t="str">
        <f aca="false">INDEX(Invulformulier!$A$3:$B$74,MATCH($A97,Invulformulier!$I$3:$I$74),1)&amp;" DLPNTN LND "&amp;RIGHT($B97,1)</f>
        <v>Panama - Kroatië DLPNTN LND B</v>
      </c>
      <c r="D97" s="38" t="n">
        <f aca="false">Invulformulier!S96</f>
        <v>0</v>
      </c>
      <c r="E97" s="39"/>
      <c r="F97" s="37" t="n">
        <f aca="false">IF(RIGHT($B97,1)="A",IF(AND($D97=E97,$D98=E98),WelkePuntenVoorWelkOnderdeel!$B$2,0),0)</f>
        <v>0</v>
      </c>
      <c r="G97" s="37" t="n">
        <f aca="false">IF(AND(F97=0,RIGHT($B97,1)="A"),IF(OR(AND($D96&gt;$D97,E96&gt;E97),AND($D96&lt;$D97,E96&lt;E97),AND($D96=$D97,E96=E97)),WelkePuntenVoorWelkOnderdeel!$B$3,0),0)</f>
        <v>0</v>
      </c>
      <c r="H97" s="40" t="n">
        <f aca="false">IF($D97&lt;&gt;99,G97+F97,0)</f>
        <v>0</v>
      </c>
      <c r="I97" s="39"/>
      <c r="J97" s="37" t="n">
        <f aca="false">IF(RIGHT($B97,1)="A",IF(AND($D97=I97,$D98=I98),WelkePuntenVoorWelkOnderdeel!$B$2,0),0)</f>
        <v>0</v>
      </c>
      <c r="K97" s="37" t="n">
        <f aca="false">IF(AND(J97=0,RIGHT($B97,1)="A"),IF(OR(AND($D96&gt;$D97,I96&gt;I97),AND($D96&lt;$D97,I96&lt;I97),AND($D96=$D97,I96=I97)),WelkePuntenVoorWelkOnderdeel!$B$3,0),0)</f>
        <v>0</v>
      </c>
      <c r="L97" s="40" t="n">
        <f aca="false">IF($D97&lt;&gt;99,K97+J97,0)</f>
        <v>0</v>
      </c>
    </row>
    <row r="98" customFormat="false" ht="12.75" hidden="false" customHeight="false" outlineLevel="0" collapsed="false">
      <c r="A98" s="37" t="n">
        <f aca="false">Invulformulier!O97</f>
        <v>48</v>
      </c>
      <c r="B98" s="37" t="str">
        <f aca="false">Invulformulier!R97</f>
        <v>G48_A</v>
      </c>
      <c r="C98" s="37" t="str">
        <f aca="false">INDEX(Invulformulier!$A$3:$B$74,MATCH($A98,Invulformulier!$I$3:$I$74),1)&amp;" DLPNTN LND "&amp;RIGHT($B98,1)</f>
        <v>Colombia - Congo-Kinshasa DLPNTN LND A</v>
      </c>
      <c r="D98" s="38" t="n">
        <f aca="false">Invulformulier!S97</f>
        <v>0</v>
      </c>
      <c r="E98" s="39"/>
      <c r="F98" s="37" t="n">
        <f aca="false">IF(RIGHT($B98,1)="A",IF(AND($D98=E98,$D99=E99),WelkePuntenVoorWelkOnderdeel!$B$2,0),0)</f>
        <v>25</v>
      </c>
      <c r="G98" s="37" t="n">
        <f aca="false">IF(AND(F98=0,RIGHT($B98,1)="A"),IF(OR(AND($D97&gt;$D98,E97&gt;E98),AND($D97&lt;$D98,E97&lt;E98),AND($D97=$D98,E97=E98)),WelkePuntenVoorWelkOnderdeel!$B$3,0),0)</f>
        <v>0</v>
      </c>
      <c r="H98" s="40" t="n">
        <f aca="false">IF($D98&lt;&gt;99,G98+F98,0)</f>
        <v>25</v>
      </c>
      <c r="I98" s="39"/>
      <c r="J98" s="37" t="n">
        <f aca="false">IF(RIGHT($B98,1)="A",IF(AND($D98=I98,$D99=I99),WelkePuntenVoorWelkOnderdeel!$B$2,0),0)</f>
        <v>25</v>
      </c>
      <c r="K98" s="37" t="n">
        <f aca="false">IF(AND(J98=0,RIGHT($B98,1)="A"),IF(OR(AND($D97&gt;$D98,I97&gt;I98),AND($D97&lt;$D98,I97&lt;I98),AND($D97=$D98,I97=I98)),WelkePuntenVoorWelkOnderdeel!$B$3,0),0)</f>
        <v>0</v>
      </c>
      <c r="L98" s="40" t="n">
        <f aca="false">IF($D98&lt;&gt;99,K98+J98,0)</f>
        <v>25</v>
      </c>
    </row>
    <row r="99" customFormat="false" ht="12.75" hidden="false" customHeight="false" outlineLevel="0" collapsed="false">
      <c r="A99" s="37" t="n">
        <f aca="false">Invulformulier!O98</f>
        <v>48</v>
      </c>
      <c r="B99" s="37" t="str">
        <f aca="false">Invulformulier!R98</f>
        <v>G48_B</v>
      </c>
      <c r="C99" s="37" t="str">
        <f aca="false">INDEX(Invulformulier!$A$3:$B$74,MATCH($A99,Invulformulier!$I$3:$I$74),1)&amp;" DLPNTN LND "&amp;RIGHT($B99,1)</f>
        <v>Colombia - Congo-Kinshasa DLPNTN LND B</v>
      </c>
      <c r="D99" s="38" t="n">
        <f aca="false">Invulformulier!S98</f>
        <v>0</v>
      </c>
      <c r="E99" s="39"/>
      <c r="F99" s="37" t="n">
        <f aca="false">IF(RIGHT($B99,1)="A",IF(AND($D99=E99,$D100=E100),WelkePuntenVoorWelkOnderdeel!$B$2,0),0)</f>
        <v>0</v>
      </c>
      <c r="G99" s="37" t="n">
        <f aca="false">IF(AND(F99=0,RIGHT($B99,1)="A"),IF(OR(AND($D98&gt;$D99,E98&gt;E99),AND($D98&lt;$D99,E98&lt;E99),AND($D98=$D99,E98=E99)),WelkePuntenVoorWelkOnderdeel!$B$3,0),0)</f>
        <v>0</v>
      </c>
      <c r="H99" s="40" t="n">
        <f aca="false">IF($D99&lt;&gt;99,G99+F99,0)</f>
        <v>0</v>
      </c>
      <c r="I99" s="39"/>
      <c r="J99" s="37" t="n">
        <f aca="false">IF(RIGHT($B99,1)="A",IF(AND($D99=I99,$D100=I100),WelkePuntenVoorWelkOnderdeel!$B$2,0),0)</f>
        <v>0</v>
      </c>
      <c r="K99" s="37" t="n">
        <f aca="false">IF(AND(J99=0,RIGHT($B99,1)="A"),IF(OR(AND($D98&gt;$D99,I98&gt;I99),AND($D98&lt;$D99,I98&lt;I99),AND($D98=$D99,I98=I99)),WelkePuntenVoorWelkOnderdeel!$B$3,0),0)</f>
        <v>0</v>
      </c>
      <c r="L99" s="40" t="n">
        <f aca="false">IF($D99&lt;&gt;99,K99+J99,0)</f>
        <v>0</v>
      </c>
    </row>
    <row r="100" customFormat="false" ht="12.75" hidden="false" customHeight="false" outlineLevel="0" collapsed="false">
      <c r="A100" s="37" t="n">
        <f aca="false">Invulformulier!O99</f>
        <v>49</v>
      </c>
      <c r="B100" s="37" t="str">
        <f aca="false">Invulformulier!R99</f>
        <v>G49_A</v>
      </c>
      <c r="C100" s="37" t="str">
        <f aca="false">INDEX(Invulformulier!$A$3:$B$74,MATCH($A100,Invulformulier!$I$3:$I$74),1)&amp;" DLPNTN LND "&amp;RIGHT($B100,1)</f>
        <v>Zwitserland - Canada DLPNTN LND A</v>
      </c>
      <c r="D100" s="38" t="n">
        <f aca="false">Invulformulier!S99</f>
        <v>0</v>
      </c>
      <c r="E100" s="39"/>
      <c r="F100" s="37" t="n">
        <f aca="false">IF(RIGHT($B100,1)="A",IF(AND($D100=E100,$D101=E101),WelkePuntenVoorWelkOnderdeel!$B$2,0),0)</f>
        <v>25</v>
      </c>
      <c r="G100" s="37" t="n">
        <f aca="false">IF(AND(F100=0,RIGHT($B100,1)="A"),IF(OR(AND($D99&gt;$D100,E99&gt;E100),AND($D99&lt;$D100,E99&lt;E100),AND($D99=$D100,E99=E100)),WelkePuntenVoorWelkOnderdeel!$B$3,0),0)</f>
        <v>0</v>
      </c>
      <c r="H100" s="40" t="n">
        <f aca="false">IF($D100&lt;&gt;99,G100+F100,0)</f>
        <v>25</v>
      </c>
      <c r="I100" s="39"/>
      <c r="J100" s="37" t="n">
        <f aca="false">IF(RIGHT($B100,1)="A",IF(AND($D100=I100,$D101=I101),WelkePuntenVoorWelkOnderdeel!$B$2,0),0)</f>
        <v>25</v>
      </c>
      <c r="K100" s="37" t="n">
        <f aca="false">IF(AND(J100=0,RIGHT($B100,1)="A"),IF(OR(AND($D99&gt;$D100,I99&gt;I100),AND($D99&lt;$D100,I99&lt;I100),AND($D99=$D100,I99=I100)),WelkePuntenVoorWelkOnderdeel!$B$3,0),0)</f>
        <v>0</v>
      </c>
      <c r="L100" s="40" t="n">
        <f aca="false">IF($D100&lt;&gt;99,K100+J100,0)</f>
        <v>25</v>
      </c>
    </row>
    <row r="101" customFormat="false" ht="12.75" hidden="false" customHeight="false" outlineLevel="0" collapsed="false">
      <c r="A101" s="37" t="n">
        <f aca="false">Invulformulier!O100</f>
        <v>49</v>
      </c>
      <c r="B101" s="37" t="str">
        <f aca="false">Invulformulier!R100</f>
        <v>G49_B</v>
      </c>
      <c r="C101" s="37" t="str">
        <f aca="false">INDEX(Invulformulier!$A$3:$B$74,MATCH($A101,Invulformulier!$I$3:$I$74),1)&amp;" DLPNTN LND "&amp;RIGHT($B101,1)</f>
        <v>Zwitserland - Canada DLPNTN LND B</v>
      </c>
      <c r="D101" s="38" t="n">
        <f aca="false">Invulformulier!S100</f>
        <v>0</v>
      </c>
      <c r="E101" s="39"/>
      <c r="F101" s="37" t="n">
        <f aca="false">IF(RIGHT($B101,1)="A",IF(AND($D101=E101,$D102=E102),WelkePuntenVoorWelkOnderdeel!$B$2,0),0)</f>
        <v>0</v>
      </c>
      <c r="G101" s="37" t="n">
        <f aca="false">IF(AND(F101=0,RIGHT($B101,1)="A"),IF(OR(AND($D100&gt;$D101,E100&gt;E101),AND($D100&lt;$D101,E100&lt;E101),AND($D100=$D101,E100=E101)),WelkePuntenVoorWelkOnderdeel!$B$3,0),0)</f>
        <v>0</v>
      </c>
      <c r="H101" s="40" t="n">
        <f aca="false">IF($D101&lt;&gt;99,G101+F101,0)</f>
        <v>0</v>
      </c>
      <c r="I101" s="39"/>
      <c r="J101" s="37" t="n">
        <f aca="false">IF(RIGHT($B101,1)="A",IF(AND($D101=I101,$D102=I102),WelkePuntenVoorWelkOnderdeel!$B$2,0),0)</f>
        <v>0</v>
      </c>
      <c r="K101" s="37" t="n">
        <f aca="false">IF(AND(J101=0,RIGHT($B101,1)="A"),IF(OR(AND($D100&gt;$D101,I100&gt;I101),AND($D100&lt;$D101,I100&lt;I101),AND($D100=$D101,I100=I101)),WelkePuntenVoorWelkOnderdeel!$B$3,0),0)</f>
        <v>0</v>
      </c>
      <c r="L101" s="40" t="n">
        <f aca="false">IF($D101&lt;&gt;99,K101+J101,0)</f>
        <v>0</v>
      </c>
    </row>
    <row r="102" customFormat="false" ht="12.75" hidden="false" customHeight="false" outlineLevel="0" collapsed="false">
      <c r="A102" s="37" t="n">
        <f aca="false">Invulformulier!O101</f>
        <v>50</v>
      </c>
      <c r="B102" s="37" t="str">
        <f aca="false">Invulformulier!R101</f>
        <v>G50_A</v>
      </c>
      <c r="C102" s="37" t="str">
        <f aca="false">INDEX(Invulformulier!$A$3:$B$74,MATCH($A102,Invulformulier!$I$3:$I$74),1)&amp;" DLPNTN LND "&amp;RIGHT($B102,1)</f>
        <v>Bosnië Herzegovina - Qatar DLPNTN LND A</v>
      </c>
      <c r="D102" s="38" t="n">
        <f aca="false">Invulformulier!S101</f>
        <v>0</v>
      </c>
      <c r="E102" s="39"/>
      <c r="F102" s="37" t="n">
        <f aca="false">IF(RIGHT($B102,1)="A",IF(AND($D102=E102,$D103=E103),WelkePuntenVoorWelkOnderdeel!$B$2,0),0)</f>
        <v>25</v>
      </c>
      <c r="G102" s="37" t="n">
        <f aca="false">IF(AND(F102=0,RIGHT($B102,1)="A"),IF(OR(AND($D101&gt;$D102,E101&gt;E102),AND($D101&lt;$D102,E101&lt;E102),AND($D101=$D102,E101=E102)),WelkePuntenVoorWelkOnderdeel!$B$3,0),0)</f>
        <v>0</v>
      </c>
      <c r="H102" s="40" t="n">
        <f aca="false">IF($D102&lt;&gt;99,G102+F102,0)</f>
        <v>25</v>
      </c>
      <c r="I102" s="39"/>
      <c r="J102" s="37" t="n">
        <f aca="false">IF(RIGHT($B102,1)="A",IF(AND($D102=I102,$D103=I103),WelkePuntenVoorWelkOnderdeel!$B$2,0),0)</f>
        <v>25</v>
      </c>
      <c r="K102" s="37" t="n">
        <f aca="false">IF(AND(J102=0,RIGHT($B102,1)="A"),IF(OR(AND($D101&gt;$D102,I101&gt;I102),AND($D101&lt;$D102,I101&lt;I102),AND($D101=$D102,I101=I102)),WelkePuntenVoorWelkOnderdeel!$B$3,0),0)</f>
        <v>0</v>
      </c>
      <c r="L102" s="40" t="n">
        <f aca="false">IF($D102&lt;&gt;99,K102+J102,0)</f>
        <v>25</v>
      </c>
    </row>
    <row r="103" customFormat="false" ht="12.75" hidden="false" customHeight="false" outlineLevel="0" collapsed="false">
      <c r="A103" s="37" t="n">
        <f aca="false">Invulformulier!O102</f>
        <v>50</v>
      </c>
      <c r="B103" s="37" t="str">
        <f aca="false">Invulformulier!R102</f>
        <v>G50_B</v>
      </c>
      <c r="C103" s="37" t="str">
        <f aca="false">INDEX(Invulformulier!$A$3:$B$74,MATCH($A103,Invulformulier!$I$3:$I$74),1)&amp;" DLPNTN LND "&amp;RIGHT($B103,1)</f>
        <v>Bosnië Herzegovina - Qatar DLPNTN LND B</v>
      </c>
      <c r="D103" s="38" t="n">
        <f aca="false">Invulformulier!S102</f>
        <v>0</v>
      </c>
      <c r="E103" s="39"/>
      <c r="F103" s="37" t="n">
        <f aca="false">IF(RIGHT($B103,1)="A",IF(AND($D103=E103,$D104=E104),WelkePuntenVoorWelkOnderdeel!$B$2,0),0)</f>
        <v>0</v>
      </c>
      <c r="G103" s="37" t="n">
        <f aca="false">IF(AND(F103=0,RIGHT($B103,1)="A"),IF(OR(AND($D102&gt;$D103,E102&gt;E103),AND($D102&lt;$D103,E102&lt;E103),AND($D102=$D103,E102=E103)),WelkePuntenVoorWelkOnderdeel!$B$3,0),0)</f>
        <v>0</v>
      </c>
      <c r="H103" s="40" t="n">
        <f aca="false">IF($D103&lt;&gt;99,G103+F103,0)</f>
        <v>0</v>
      </c>
      <c r="I103" s="39"/>
      <c r="J103" s="37" t="n">
        <f aca="false">IF(RIGHT($B103,1)="A",IF(AND($D103=I103,$D104=I104),WelkePuntenVoorWelkOnderdeel!$B$2,0),0)</f>
        <v>0</v>
      </c>
      <c r="K103" s="37" t="n">
        <f aca="false">IF(AND(J103=0,RIGHT($B103,1)="A"),IF(OR(AND($D102&gt;$D103,I102&gt;I103),AND($D102&lt;$D103,I102&lt;I103),AND($D102=$D103,I102=I103)),WelkePuntenVoorWelkOnderdeel!$B$3,0),0)</f>
        <v>0</v>
      </c>
      <c r="L103" s="40" t="n">
        <f aca="false">IF($D103&lt;&gt;99,K103+J103,0)</f>
        <v>0</v>
      </c>
    </row>
    <row r="104" customFormat="false" ht="12.75" hidden="false" customHeight="false" outlineLevel="0" collapsed="false">
      <c r="A104" s="37" t="n">
        <f aca="false">Invulformulier!O103</f>
        <v>51</v>
      </c>
      <c r="B104" s="37" t="str">
        <f aca="false">Invulformulier!R103</f>
        <v>G51_A</v>
      </c>
      <c r="C104" s="37" t="str">
        <f aca="false">INDEX(Invulformulier!$A$3:$B$74,MATCH($A104,Invulformulier!$I$3:$I$74),1)&amp;" DLPNTN LND "&amp;RIGHT($B104,1)</f>
        <v>Marokko - Haïti DLPNTN LND A</v>
      </c>
      <c r="D104" s="38" t="n">
        <f aca="false">Invulformulier!S103</f>
        <v>0</v>
      </c>
      <c r="E104" s="39"/>
      <c r="F104" s="37" t="n">
        <f aca="false">IF(RIGHT($B104,1)="A",IF(AND($D104=E104,$D105=E105),WelkePuntenVoorWelkOnderdeel!$B$2,0),0)</f>
        <v>25</v>
      </c>
      <c r="G104" s="37" t="n">
        <f aca="false">IF(AND(F104=0,RIGHT($B104,1)="A"),IF(OR(AND($D103&gt;$D104,E103&gt;E104),AND($D103&lt;$D104,E103&lt;E104),AND($D103=$D104,E103=E104)),WelkePuntenVoorWelkOnderdeel!$B$3,0),0)</f>
        <v>0</v>
      </c>
      <c r="H104" s="40" t="n">
        <f aca="false">IF($D104&lt;&gt;99,G104+F104,0)</f>
        <v>25</v>
      </c>
      <c r="I104" s="39"/>
      <c r="J104" s="37" t="n">
        <f aca="false">IF(RIGHT($B104,1)="A",IF(AND($D104=I104,$D105=I105),WelkePuntenVoorWelkOnderdeel!$B$2,0),0)</f>
        <v>25</v>
      </c>
      <c r="K104" s="37" t="n">
        <f aca="false">IF(AND(J104=0,RIGHT($B104,1)="A"),IF(OR(AND($D103&gt;$D104,I103&gt;I104),AND($D103&lt;$D104,I103&lt;I104),AND($D103=$D104,I103=I104)),WelkePuntenVoorWelkOnderdeel!$B$3,0),0)</f>
        <v>0</v>
      </c>
      <c r="L104" s="40" t="n">
        <f aca="false">IF($D104&lt;&gt;99,K104+J104,0)</f>
        <v>25</v>
      </c>
    </row>
    <row r="105" customFormat="false" ht="12.75" hidden="false" customHeight="false" outlineLevel="0" collapsed="false">
      <c r="A105" s="37" t="n">
        <f aca="false">Invulformulier!O104</f>
        <v>51</v>
      </c>
      <c r="B105" s="37" t="str">
        <f aca="false">Invulformulier!R104</f>
        <v>G51_B</v>
      </c>
      <c r="C105" s="37" t="str">
        <f aca="false">INDEX(Invulformulier!$A$3:$B$74,MATCH($A105,Invulformulier!$I$3:$I$74),1)&amp;" DLPNTN LND "&amp;RIGHT($B105,1)</f>
        <v>Marokko - Haïti DLPNTN LND B</v>
      </c>
      <c r="D105" s="38" t="n">
        <f aca="false">Invulformulier!S104</f>
        <v>0</v>
      </c>
      <c r="E105" s="39"/>
      <c r="F105" s="37" t="n">
        <f aca="false">IF(RIGHT($B105,1)="A",IF(AND($D105=E105,$D106=E106),WelkePuntenVoorWelkOnderdeel!$B$2,0),0)</f>
        <v>0</v>
      </c>
      <c r="G105" s="37" t="n">
        <f aca="false">IF(AND(F105=0,RIGHT($B105,1)="A"),IF(OR(AND($D104&gt;$D105,E104&gt;E105),AND($D104&lt;$D105,E104&lt;E105),AND($D104=$D105,E104=E105)),WelkePuntenVoorWelkOnderdeel!$B$3,0),0)</f>
        <v>0</v>
      </c>
      <c r="H105" s="40" t="n">
        <f aca="false">IF($D105&lt;&gt;99,G105+F105,0)</f>
        <v>0</v>
      </c>
      <c r="I105" s="39"/>
      <c r="J105" s="37" t="n">
        <f aca="false">IF(RIGHT($B105,1)="A",IF(AND($D105=I105,$D106=I106),WelkePuntenVoorWelkOnderdeel!$B$2,0),0)</f>
        <v>0</v>
      </c>
      <c r="K105" s="37" t="n">
        <f aca="false">IF(AND(J105=0,RIGHT($B105,1)="A"),IF(OR(AND($D104&gt;$D105,I104&gt;I105),AND($D104&lt;$D105,I104&lt;I105),AND($D104=$D105,I104=I105)),WelkePuntenVoorWelkOnderdeel!$B$3,0),0)</f>
        <v>0</v>
      </c>
      <c r="L105" s="40" t="n">
        <f aca="false">IF($D105&lt;&gt;99,K105+J105,0)</f>
        <v>0</v>
      </c>
    </row>
    <row r="106" customFormat="false" ht="12.75" hidden="false" customHeight="false" outlineLevel="0" collapsed="false">
      <c r="A106" s="37" t="n">
        <f aca="false">Invulformulier!O105</f>
        <v>52</v>
      </c>
      <c r="B106" s="37" t="str">
        <f aca="false">Invulformulier!R105</f>
        <v>G52_A</v>
      </c>
      <c r="C106" s="37" t="str">
        <f aca="false">INDEX(Invulformulier!$A$3:$B$74,MATCH($A106,Invulformulier!$I$3:$I$74),1)&amp;" DLPNTN LND "&amp;RIGHT($B106,1)</f>
        <v>Schotland - Brazilië DLPNTN LND A</v>
      </c>
      <c r="D106" s="38" t="n">
        <f aca="false">Invulformulier!S105</f>
        <v>0</v>
      </c>
      <c r="E106" s="39"/>
      <c r="F106" s="37" t="n">
        <f aca="false">IF(RIGHT($B106,1)="A",IF(AND($D106=E106,$D107=E107),WelkePuntenVoorWelkOnderdeel!$B$2,0),0)</f>
        <v>25</v>
      </c>
      <c r="G106" s="37" t="n">
        <f aca="false">IF(AND(F106=0,RIGHT($B106,1)="A"),IF(OR(AND($D105&gt;$D106,E105&gt;E106),AND($D105&lt;$D106,E105&lt;E106),AND($D105=$D106,E105=E106)),WelkePuntenVoorWelkOnderdeel!$B$3,0),0)</f>
        <v>0</v>
      </c>
      <c r="H106" s="40" t="n">
        <f aca="false">IF($D106&lt;&gt;99,G106+F106,0)</f>
        <v>25</v>
      </c>
      <c r="I106" s="39"/>
      <c r="J106" s="37" t="n">
        <f aca="false">IF(RIGHT($B106,1)="A",IF(AND($D106=I106,$D107=I107),WelkePuntenVoorWelkOnderdeel!$B$2,0),0)</f>
        <v>25</v>
      </c>
      <c r="K106" s="37" t="n">
        <f aca="false">IF(AND(J106=0,RIGHT($B106,1)="A"),IF(OR(AND($D105&gt;$D106,I105&gt;I106),AND($D105&lt;$D106,I105&lt;I106),AND($D105=$D106,I105=I106)),WelkePuntenVoorWelkOnderdeel!$B$3,0),0)</f>
        <v>0</v>
      </c>
      <c r="L106" s="40" t="n">
        <f aca="false">IF($D106&lt;&gt;99,K106+J106,0)</f>
        <v>25</v>
      </c>
    </row>
    <row r="107" customFormat="false" ht="12.75" hidden="false" customHeight="false" outlineLevel="0" collapsed="false">
      <c r="A107" s="37" t="n">
        <f aca="false">Invulformulier!O106</f>
        <v>52</v>
      </c>
      <c r="B107" s="37" t="str">
        <f aca="false">Invulformulier!R106</f>
        <v>G52_B</v>
      </c>
      <c r="C107" s="37" t="str">
        <f aca="false">INDEX(Invulformulier!$A$3:$B$74,MATCH($A107,Invulformulier!$I$3:$I$74),1)&amp;" DLPNTN LND "&amp;RIGHT($B107,1)</f>
        <v>Schotland - Brazilië DLPNTN LND B</v>
      </c>
      <c r="D107" s="38" t="n">
        <f aca="false">Invulformulier!S106</f>
        <v>0</v>
      </c>
      <c r="E107" s="39"/>
      <c r="F107" s="37" t="n">
        <f aca="false">IF(RIGHT($B107,1)="A",IF(AND($D107=E107,$D108=E108),WelkePuntenVoorWelkOnderdeel!$B$2,0),0)</f>
        <v>0</v>
      </c>
      <c r="G107" s="37" t="n">
        <f aca="false">IF(AND(F107=0,RIGHT($B107,1)="A"),IF(OR(AND($D106&gt;$D107,E106&gt;E107),AND($D106&lt;$D107,E106&lt;E107),AND($D106=$D107,E106=E107)),WelkePuntenVoorWelkOnderdeel!$B$3,0),0)</f>
        <v>0</v>
      </c>
      <c r="H107" s="40" t="n">
        <f aca="false">IF($D107&lt;&gt;99,G107+F107,0)</f>
        <v>0</v>
      </c>
      <c r="I107" s="39"/>
      <c r="J107" s="37" t="n">
        <f aca="false">IF(RIGHT($B107,1)="A",IF(AND($D107=I107,$D108=I108),WelkePuntenVoorWelkOnderdeel!$B$2,0),0)</f>
        <v>0</v>
      </c>
      <c r="K107" s="37" t="n">
        <f aca="false">IF(AND(J107=0,RIGHT($B107,1)="A"),IF(OR(AND($D106&gt;$D107,I106&gt;I107),AND($D106&lt;$D107,I106&lt;I107),AND($D106=$D107,I106=I107)),WelkePuntenVoorWelkOnderdeel!$B$3,0),0)</f>
        <v>0</v>
      </c>
      <c r="L107" s="40" t="n">
        <f aca="false">IF($D107&lt;&gt;99,K107+J107,0)</f>
        <v>0</v>
      </c>
    </row>
    <row r="108" customFormat="false" ht="12.75" hidden="false" customHeight="false" outlineLevel="0" collapsed="false">
      <c r="A108" s="37" t="n">
        <f aca="false">Invulformulier!O107</f>
        <v>53</v>
      </c>
      <c r="B108" s="37" t="str">
        <f aca="false">Invulformulier!R107</f>
        <v>G53_A</v>
      </c>
      <c r="C108" s="37" t="str">
        <f aca="false">INDEX(Invulformulier!$A$3:$B$74,MATCH($A108,Invulformulier!$I$3:$I$74),1)&amp;" DLPNTN LND "&amp;RIGHT($B108,1)</f>
        <v>Zuid-Afrika - Zuid-Korea DLPNTN LND A</v>
      </c>
      <c r="D108" s="38" t="n">
        <f aca="false">Invulformulier!S107</f>
        <v>0</v>
      </c>
      <c r="E108" s="39"/>
      <c r="F108" s="37" t="n">
        <f aca="false">IF(RIGHT($B108,1)="A",IF(AND($D108=E108,$D109=E109),WelkePuntenVoorWelkOnderdeel!$B$2,0),0)</f>
        <v>25</v>
      </c>
      <c r="G108" s="37" t="n">
        <f aca="false">IF(AND(F108=0,RIGHT($B108,1)="A"),IF(OR(AND($D107&gt;$D108,E107&gt;E108),AND($D107&lt;$D108,E107&lt;E108),AND($D107=$D108,E107=E108)),WelkePuntenVoorWelkOnderdeel!$B$3,0),0)</f>
        <v>0</v>
      </c>
      <c r="H108" s="40" t="n">
        <f aca="false">IF($D108&lt;&gt;99,G108+F108,0)</f>
        <v>25</v>
      </c>
      <c r="I108" s="39"/>
      <c r="J108" s="37" t="n">
        <f aca="false">IF(RIGHT($B108,1)="A",IF(AND($D108=I108,$D109=I109),WelkePuntenVoorWelkOnderdeel!$B$2,0),0)</f>
        <v>25</v>
      </c>
      <c r="K108" s="37" t="n">
        <f aca="false">IF(AND(J108=0,RIGHT($B108,1)="A"),IF(OR(AND($D107&gt;$D108,I107&gt;I108),AND($D107&lt;$D108,I107&lt;I108),AND($D107=$D108,I107=I108)),WelkePuntenVoorWelkOnderdeel!$B$3,0),0)</f>
        <v>0</v>
      </c>
      <c r="L108" s="40" t="n">
        <f aca="false">IF($D108&lt;&gt;99,K108+J108,0)</f>
        <v>25</v>
      </c>
    </row>
    <row r="109" customFormat="false" ht="12.75" hidden="false" customHeight="false" outlineLevel="0" collapsed="false">
      <c r="A109" s="37" t="n">
        <f aca="false">Invulformulier!O108</f>
        <v>53</v>
      </c>
      <c r="B109" s="37" t="str">
        <f aca="false">Invulformulier!R108</f>
        <v>G53_B</v>
      </c>
      <c r="C109" s="37" t="str">
        <f aca="false">INDEX(Invulformulier!$A$3:$B$74,MATCH($A109,Invulformulier!$I$3:$I$74),1)&amp;" DLPNTN LND "&amp;RIGHT($B109,1)</f>
        <v>Zuid-Afrika - Zuid-Korea DLPNTN LND B</v>
      </c>
      <c r="D109" s="38" t="n">
        <f aca="false">Invulformulier!S108</f>
        <v>0</v>
      </c>
      <c r="E109" s="39"/>
      <c r="F109" s="37" t="n">
        <f aca="false">IF(RIGHT($B109,1)="A",IF(AND($D109=E109,$D110=E110),WelkePuntenVoorWelkOnderdeel!$B$2,0),0)</f>
        <v>0</v>
      </c>
      <c r="G109" s="37" t="n">
        <f aca="false">IF(AND(F109=0,RIGHT($B109,1)="A"),IF(OR(AND($D108&gt;$D109,E108&gt;E109),AND($D108&lt;$D109,E108&lt;E109),AND($D108=$D109,E108=E109)),WelkePuntenVoorWelkOnderdeel!$B$3,0),0)</f>
        <v>0</v>
      </c>
      <c r="H109" s="40" t="n">
        <f aca="false">IF($D109&lt;&gt;99,G109+F109,0)</f>
        <v>0</v>
      </c>
      <c r="I109" s="39"/>
      <c r="J109" s="37" t="n">
        <f aca="false">IF(RIGHT($B109,1)="A",IF(AND($D109=I109,$D110=I110),WelkePuntenVoorWelkOnderdeel!$B$2,0),0)</f>
        <v>0</v>
      </c>
      <c r="K109" s="37" t="n">
        <f aca="false">IF(AND(J109=0,RIGHT($B109,1)="A"),IF(OR(AND($D108&gt;$D109,I108&gt;I109),AND($D108&lt;$D109,I108&lt;I109),AND($D108=$D109,I108=I109)),WelkePuntenVoorWelkOnderdeel!$B$3,0),0)</f>
        <v>0</v>
      </c>
      <c r="L109" s="40" t="n">
        <f aca="false">IF($D109&lt;&gt;99,K109+J109,0)</f>
        <v>0</v>
      </c>
    </row>
    <row r="110" customFormat="false" ht="12.75" hidden="false" customHeight="false" outlineLevel="0" collapsed="false">
      <c r="A110" s="37" t="n">
        <f aca="false">Invulformulier!O109</f>
        <v>54</v>
      </c>
      <c r="B110" s="37" t="str">
        <f aca="false">Invulformulier!R109</f>
        <v>G54_A</v>
      </c>
      <c r="C110" s="37" t="str">
        <f aca="false">INDEX(Invulformulier!$A$3:$B$74,MATCH($A110,Invulformulier!$I$3:$I$74),1)&amp;" DLPNTN LND "&amp;RIGHT($B110,1)</f>
        <v>Tsjechie - Mexico DLPNTN LND A</v>
      </c>
      <c r="D110" s="38" t="n">
        <f aca="false">Invulformulier!S109</f>
        <v>0</v>
      </c>
      <c r="E110" s="39"/>
      <c r="F110" s="37" t="n">
        <f aca="false">IF(RIGHT($B110,1)="A",IF(AND($D110=E110,$D111=E111),WelkePuntenVoorWelkOnderdeel!$B$2,0),0)</f>
        <v>25</v>
      </c>
      <c r="G110" s="37" t="n">
        <f aca="false">IF(AND(F110=0,RIGHT($B110,1)="A"),IF(OR(AND($D109&gt;$D110,E109&gt;E110),AND($D109&lt;$D110,E109&lt;E110),AND($D109=$D110,E109=E110)),WelkePuntenVoorWelkOnderdeel!$B$3,0),0)</f>
        <v>0</v>
      </c>
      <c r="H110" s="40" t="n">
        <f aca="false">IF($D110&lt;&gt;99,G110+F110,0)</f>
        <v>25</v>
      </c>
      <c r="I110" s="39"/>
      <c r="J110" s="37" t="n">
        <f aca="false">IF(RIGHT($B110,1)="A",IF(AND($D110=I110,$D111=I111),WelkePuntenVoorWelkOnderdeel!$B$2,0),0)</f>
        <v>25</v>
      </c>
      <c r="K110" s="37" t="n">
        <f aca="false">IF(AND(J110=0,RIGHT($B110,1)="A"),IF(OR(AND($D109&gt;$D110,I109&gt;I110),AND($D109&lt;$D110,I109&lt;I110),AND($D109=$D110,I109=I110)),WelkePuntenVoorWelkOnderdeel!$B$3,0),0)</f>
        <v>0</v>
      </c>
      <c r="L110" s="40" t="n">
        <f aca="false">IF($D110&lt;&gt;99,K110+J110,0)</f>
        <v>25</v>
      </c>
    </row>
    <row r="111" customFormat="false" ht="12.75" hidden="false" customHeight="false" outlineLevel="0" collapsed="false">
      <c r="A111" s="37" t="n">
        <f aca="false">Invulformulier!O110</f>
        <v>54</v>
      </c>
      <c r="B111" s="37" t="str">
        <f aca="false">Invulformulier!R110</f>
        <v>G54_B</v>
      </c>
      <c r="C111" s="37" t="str">
        <f aca="false">INDEX(Invulformulier!$A$3:$B$74,MATCH($A111,Invulformulier!$I$3:$I$74),1)&amp;" DLPNTN LND "&amp;RIGHT($B111,1)</f>
        <v>Tsjechie - Mexico DLPNTN LND B</v>
      </c>
      <c r="D111" s="38" t="n">
        <f aca="false">Invulformulier!S110</f>
        <v>0</v>
      </c>
      <c r="E111" s="39"/>
      <c r="F111" s="37" t="n">
        <f aca="false">IF(RIGHT($B111,1)="A",IF(AND($D111=E111,$D112=E112),WelkePuntenVoorWelkOnderdeel!$B$2,0),0)</f>
        <v>0</v>
      </c>
      <c r="G111" s="37" t="n">
        <f aca="false">IF(AND(F111=0,RIGHT($B111,1)="A"),IF(OR(AND($D110&gt;$D111,E110&gt;E111),AND($D110&lt;$D111,E110&lt;E111),AND($D110=$D111,E110=E111)),WelkePuntenVoorWelkOnderdeel!$B$3,0),0)</f>
        <v>0</v>
      </c>
      <c r="H111" s="40" t="n">
        <f aca="false">IF($D111&lt;&gt;99,G111+F111,0)</f>
        <v>0</v>
      </c>
      <c r="I111" s="39"/>
      <c r="J111" s="37" t="n">
        <f aca="false">IF(RIGHT($B111,1)="A",IF(AND($D111=I111,$D112=I112),WelkePuntenVoorWelkOnderdeel!$B$2,0),0)</f>
        <v>0</v>
      </c>
      <c r="K111" s="37" t="n">
        <f aca="false">IF(AND(J111=0,RIGHT($B111,1)="A"),IF(OR(AND($D110&gt;$D111,I110&gt;I111),AND($D110&lt;$D111,I110&lt;I111),AND($D110=$D111,I110=I111)),WelkePuntenVoorWelkOnderdeel!$B$3,0),0)</f>
        <v>0</v>
      </c>
      <c r="L111" s="40" t="n">
        <f aca="false">IF($D111&lt;&gt;99,K111+J111,0)</f>
        <v>0</v>
      </c>
    </row>
    <row r="112" customFormat="false" ht="12.75" hidden="false" customHeight="false" outlineLevel="0" collapsed="false">
      <c r="A112" s="37" t="n">
        <f aca="false">Invulformulier!O111</f>
        <v>55</v>
      </c>
      <c r="B112" s="37" t="str">
        <f aca="false">Invulformulier!R111</f>
        <v>G55_A</v>
      </c>
      <c r="C112" s="37" t="str">
        <f aca="false">INDEX(Invulformulier!$A$3:$B$74,MATCH($A112,Invulformulier!$I$3:$I$74),1)&amp;" DLPNTN LND "&amp;RIGHT($B112,1)</f>
        <v>Curaçao - Ivoorkust DLPNTN LND A</v>
      </c>
      <c r="D112" s="38" t="n">
        <f aca="false">Invulformulier!S111</f>
        <v>0</v>
      </c>
      <c r="E112" s="39"/>
      <c r="F112" s="37" t="n">
        <f aca="false">IF(RIGHT($B112,1)="A",IF(AND($D112=E112,$D113=E113),WelkePuntenVoorWelkOnderdeel!$B$2,0),0)</f>
        <v>25</v>
      </c>
      <c r="G112" s="37" t="n">
        <f aca="false">IF(AND(F112=0,RIGHT($B112,1)="A"),IF(OR(AND($D111&gt;$D112,E111&gt;E112),AND($D111&lt;$D112,E111&lt;E112),AND($D111=$D112,E111=E112)),WelkePuntenVoorWelkOnderdeel!$B$3,0),0)</f>
        <v>0</v>
      </c>
      <c r="H112" s="40" t="n">
        <f aca="false">IF($D112&lt;&gt;99,G112+F112,0)</f>
        <v>25</v>
      </c>
      <c r="I112" s="39"/>
      <c r="J112" s="37" t="n">
        <f aca="false">IF(RIGHT($B112,1)="A",IF(AND($D112=I112,$D113=I113),WelkePuntenVoorWelkOnderdeel!$B$2,0),0)</f>
        <v>25</v>
      </c>
      <c r="K112" s="37" t="n">
        <f aca="false">IF(AND(J112=0,RIGHT($B112,1)="A"),IF(OR(AND($D111&gt;$D112,I111&gt;I112),AND($D111&lt;$D112,I111&lt;I112),AND($D111=$D112,I111=I112)),WelkePuntenVoorWelkOnderdeel!$B$3,0),0)</f>
        <v>0</v>
      </c>
      <c r="L112" s="40" t="n">
        <f aca="false">IF($D112&lt;&gt;99,K112+J112,0)</f>
        <v>25</v>
      </c>
    </row>
    <row r="113" customFormat="false" ht="12.75" hidden="false" customHeight="false" outlineLevel="0" collapsed="false">
      <c r="A113" s="37" t="n">
        <f aca="false">Invulformulier!O112</f>
        <v>55</v>
      </c>
      <c r="B113" s="37" t="str">
        <f aca="false">Invulformulier!R112</f>
        <v>G55_B</v>
      </c>
      <c r="C113" s="37" t="str">
        <f aca="false">INDEX(Invulformulier!$A$3:$B$74,MATCH($A113,Invulformulier!$I$3:$I$74),1)&amp;" DLPNTN LND "&amp;RIGHT($B113,1)</f>
        <v>Curaçao - Ivoorkust DLPNTN LND B</v>
      </c>
      <c r="D113" s="38" t="n">
        <f aca="false">Invulformulier!S112</f>
        <v>0</v>
      </c>
      <c r="E113" s="39"/>
      <c r="F113" s="37" t="n">
        <f aca="false">IF(RIGHT($B113,1)="A",IF(AND($D113=E113,$D114=E114),WelkePuntenVoorWelkOnderdeel!$B$2,0),0)</f>
        <v>0</v>
      </c>
      <c r="G113" s="37" t="n">
        <f aca="false">IF(AND(F113=0,RIGHT($B113,1)="A"),IF(OR(AND($D112&gt;$D113,E112&gt;E113),AND($D112&lt;$D113,E112&lt;E113),AND($D112=$D113,E112=E113)),WelkePuntenVoorWelkOnderdeel!$B$3,0),0)</f>
        <v>0</v>
      </c>
      <c r="H113" s="40" t="n">
        <f aca="false">IF($D113&lt;&gt;99,G113+F113,0)</f>
        <v>0</v>
      </c>
      <c r="I113" s="39"/>
      <c r="J113" s="37" t="n">
        <f aca="false">IF(RIGHT($B113,1)="A",IF(AND($D113=I113,$D114=I114),WelkePuntenVoorWelkOnderdeel!$B$2,0),0)</f>
        <v>0</v>
      </c>
      <c r="K113" s="37" t="n">
        <f aca="false">IF(AND(J113=0,RIGHT($B113,1)="A"),IF(OR(AND($D112&gt;$D113,I112&gt;I113),AND($D112&lt;$D113,I112&lt;I113),AND($D112=$D113,I112=I113)),WelkePuntenVoorWelkOnderdeel!$B$3,0),0)</f>
        <v>0</v>
      </c>
      <c r="L113" s="40" t="n">
        <f aca="false">IF($D113&lt;&gt;99,K113+J113,0)</f>
        <v>0</v>
      </c>
    </row>
    <row r="114" customFormat="false" ht="12.75" hidden="false" customHeight="false" outlineLevel="0" collapsed="false">
      <c r="A114" s="37" t="n">
        <f aca="false">Invulformulier!O113</f>
        <v>56</v>
      </c>
      <c r="B114" s="37" t="str">
        <f aca="false">Invulformulier!R113</f>
        <v>G56_A</v>
      </c>
      <c r="C114" s="37" t="str">
        <f aca="false">INDEX(Invulformulier!$A$3:$B$74,MATCH($A114,Invulformulier!$I$3:$I$74),1)&amp;" DLPNTN LND "&amp;RIGHT($B114,1)</f>
        <v>Ecuador - Duitsland DLPNTN LND A</v>
      </c>
      <c r="D114" s="38" t="n">
        <f aca="false">Invulformulier!S113</f>
        <v>0</v>
      </c>
      <c r="E114" s="39"/>
      <c r="F114" s="37" t="n">
        <f aca="false">IF(RIGHT($B114,1)="A",IF(AND($D114=E114,$D115=E115),WelkePuntenVoorWelkOnderdeel!$B$2,0),0)</f>
        <v>25</v>
      </c>
      <c r="G114" s="37" t="n">
        <f aca="false">IF(AND(F114=0,RIGHT($B114,1)="A"),IF(OR(AND($D113&gt;$D114,E113&gt;E114),AND($D113&lt;$D114,E113&lt;E114),AND($D113=$D114,E113=E114)),WelkePuntenVoorWelkOnderdeel!$B$3,0),0)</f>
        <v>0</v>
      </c>
      <c r="H114" s="40" t="n">
        <f aca="false">IF($D114&lt;&gt;99,G114+F114,0)</f>
        <v>25</v>
      </c>
      <c r="I114" s="39"/>
      <c r="J114" s="37" t="n">
        <f aca="false">IF(RIGHT($B114,1)="A",IF(AND($D114=I114,$D115=I115),WelkePuntenVoorWelkOnderdeel!$B$2,0),0)</f>
        <v>25</v>
      </c>
      <c r="K114" s="37" t="n">
        <f aca="false">IF(AND(J114=0,RIGHT($B114,1)="A"),IF(OR(AND($D113&gt;$D114,I113&gt;I114),AND($D113&lt;$D114,I113&lt;I114),AND($D113=$D114,I113=I114)),WelkePuntenVoorWelkOnderdeel!$B$3,0),0)</f>
        <v>0</v>
      </c>
      <c r="L114" s="40" t="n">
        <f aca="false">IF($D114&lt;&gt;99,K114+J114,0)</f>
        <v>25</v>
      </c>
    </row>
    <row r="115" customFormat="false" ht="12.75" hidden="false" customHeight="false" outlineLevel="0" collapsed="false">
      <c r="A115" s="37" t="n">
        <f aca="false">Invulformulier!O114</f>
        <v>56</v>
      </c>
      <c r="B115" s="37" t="str">
        <f aca="false">Invulformulier!R114</f>
        <v>G56_B</v>
      </c>
      <c r="C115" s="37" t="str">
        <f aca="false">INDEX(Invulformulier!$A$3:$B$74,MATCH($A115,Invulformulier!$I$3:$I$74),1)&amp;" DLPNTN LND "&amp;RIGHT($B115,1)</f>
        <v>Ecuador - Duitsland DLPNTN LND B</v>
      </c>
      <c r="D115" s="38" t="n">
        <f aca="false">Invulformulier!S114</f>
        <v>0</v>
      </c>
      <c r="E115" s="39"/>
      <c r="F115" s="37" t="n">
        <f aca="false">IF(RIGHT($B115,1)="A",IF(AND($D115=E115,$D116=E116),WelkePuntenVoorWelkOnderdeel!$B$2,0),0)</f>
        <v>0</v>
      </c>
      <c r="G115" s="37" t="n">
        <f aca="false">IF(AND(F115=0,RIGHT($B115,1)="A"),IF(OR(AND($D114&gt;$D115,E114&gt;E115),AND($D114&lt;$D115,E114&lt;E115),AND($D114=$D115,E114=E115)),WelkePuntenVoorWelkOnderdeel!$B$3,0),0)</f>
        <v>0</v>
      </c>
      <c r="H115" s="40" t="n">
        <f aca="false">IF($D115&lt;&gt;99,G115+F115,0)</f>
        <v>0</v>
      </c>
      <c r="I115" s="39"/>
      <c r="J115" s="37" t="n">
        <f aca="false">IF(RIGHT($B115,1)="A",IF(AND($D115=I115,$D116=I116),WelkePuntenVoorWelkOnderdeel!$B$2,0),0)</f>
        <v>0</v>
      </c>
      <c r="K115" s="37" t="n">
        <f aca="false">IF(AND(J115=0,RIGHT($B115,1)="A"),IF(OR(AND($D114&gt;$D115,I114&gt;I115),AND($D114&lt;$D115,I114&lt;I115),AND($D114=$D115,I114=I115)),WelkePuntenVoorWelkOnderdeel!$B$3,0),0)</f>
        <v>0</v>
      </c>
      <c r="L115" s="40" t="n">
        <f aca="false">IF($D115&lt;&gt;99,K115+J115,0)</f>
        <v>0</v>
      </c>
    </row>
    <row r="116" customFormat="false" ht="12.75" hidden="false" customHeight="false" outlineLevel="0" collapsed="false">
      <c r="A116" s="37" t="n">
        <f aca="false">Invulformulier!O115</f>
        <v>57</v>
      </c>
      <c r="B116" s="37" t="str">
        <f aca="false">Invulformulier!R115</f>
        <v>G57_A</v>
      </c>
      <c r="C116" s="37" t="str">
        <f aca="false">INDEX(Invulformulier!$A$3:$B$74,MATCH($A116,Invulformulier!$I$3:$I$74),1)&amp;" DLPNTN LND "&amp;RIGHT($B116,1)</f>
        <v>Japan - Zweden DLPNTN LND A</v>
      </c>
      <c r="D116" s="38" t="n">
        <f aca="false">Invulformulier!S115</f>
        <v>0</v>
      </c>
      <c r="E116" s="39"/>
      <c r="F116" s="37" t="n">
        <f aca="false">IF(RIGHT($B116,1)="A",IF(AND($D116=E116,$D117=E117),WelkePuntenVoorWelkOnderdeel!$B$2,0),0)</f>
        <v>25</v>
      </c>
      <c r="G116" s="37" t="n">
        <f aca="false">IF(AND(F116=0,RIGHT($B116,1)="A"),IF(OR(AND($D115&gt;$D116,E115&gt;E116),AND($D115&lt;$D116,E115&lt;E116),AND($D115=$D116,E115=E116)),WelkePuntenVoorWelkOnderdeel!$B$3,0),0)</f>
        <v>0</v>
      </c>
      <c r="H116" s="40" t="n">
        <f aca="false">IF($D116&lt;&gt;99,G116+F116,0)</f>
        <v>25</v>
      </c>
      <c r="I116" s="39"/>
      <c r="J116" s="37" t="n">
        <f aca="false">IF(RIGHT($B116,1)="A",IF(AND($D116=I116,$D117=I117),WelkePuntenVoorWelkOnderdeel!$B$2,0),0)</f>
        <v>25</v>
      </c>
      <c r="K116" s="37" t="n">
        <f aca="false">IF(AND(J116=0,RIGHT($B116,1)="A"),IF(OR(AND($D115&gt;$D116,I115&gt;I116),AND($D115&lt;$D116,I115&lt;I116),AND($D115=$D116,I115=I116)),WelkePuntenVoorWelkOnderdeel!$B$3,0),0)</f>
        <v>0</v>
      </c>
      <c r="L116" s="40" t="n">
        <f aca="false">IF($D116&lt;&gt;99,K116+J116,0)</f>
        <v>25</v>
      </c>
    </row>
    <row r="117" customFormat="false" ht="12.75" hidden="false" customHeight="false" outlineLevel="0" collapsed="false">
      <c r="A117" s="37" t="n">
        <f aca="false">Invulformulier!O116</f>
        <v>57</v>
      </c>
      <c r="B117" s="37" t="str">
        <f aca="false">Invulformulier!R116</f>
        <v>G57_B</v>
      </c>
      <c r="C117" s="37" t="str">
        <f aca="false">INDEX(Invulformulier!$A$3:$B$74,MATCH($A117,Invulformulier!$I$3:$I$74),1)&amp;" DLPNTN LND "&amp;RIGHT($B117,1)</f>
        <v>Japan - Zweden DLPNTN LND B</v>
      </c>
      <c r="D117" s="38" t="n">
        <f aca="false">Invulformulier!S116</f>
        <v>0</v>
      </c>
      <c r="E117" s="39"/>
      <c r="F117" s="37" t="n">
        <f aca="false">IF(RIGHT($B117,1)="A",IF(AND($D117=E117,$D118=E118),WelkePuntenVoorWelkOnderdeel!$B$2,0),0)</f>
        <v>0</v>
      </c>
      <c r="G117" s="37" t="n">
        <f aca="false">IF(AND(F117=0,RIGHT($B117,1)="A"),IF(OR(AND($D116&gt;$D117,E116&gt;E117),AND($D116&lt;$D117,E116&lt;E117),AND($D116=$D117,E116=E117)),WelkePuntenVoorWelkOnderdeel!$B$3,0),0)</f>
        <v>0</v>
      </c>
      <c r="H117" s="40" t="n">
        <f aca="false">IF($D117&lt;&gt;99,G117+F117,0)</f>
        <v>0</v>
      </c>
      <c r="I117" s="39"/>
      <c r="J117" s="37" t="n">
        <f aca="false">IF(RIGHT($B117,1)="A",IF(AND($D117=I117,$D118=I118),WelkePuntenVoorWelkOnderdeel!$B$2,0),0)</f>
        <v>0</v>
      </c>
      <c r="K117" s="37" t="n">
        <f aca="false">IF(AND(J117=0,RIGHT($B117,1)="A"),IF(OR(AND($D116&gt;$D117,I116&gt;I117),AND($D116&lt;$D117,I116&lt;I117),AND($D116=$D117,I116=I117)),WelkePuntenVoorWelkOnderdeel!$B$3,0),0)</f>
        <v>0</v>
      </c>
      <c r="L117" s="40" t="n">
        <f aca="false">IF($D117&lt;&gt;99,K117+J117,0)</f>
        <v>0</v>
      </c>
    </row>
    <row r="118" customFormat="false" ht="12.75" hidden="false" customHeight="false" outlineLevel="0" collapsed="false">
      <c r="A118" s="37" t="n">
        <f aca="false">Invulformulier!O117</f>
        <v>58</v>
      </c>
      <c r="B118" s="37" t="str">
        <f aca="false">Invulformulier!R117</f>
        <v>G58_A</v>
      </c>
      <c r="C118" s="37" t="str">
        <f aca="false">INDEX(Invulformulier!$A$3:$B$74,MATCH($A118,Invulformulier!$I$3:$I$74),1)&amp;" DLPNTN LND "&amp;RIGHT($B118,1)</f>
        <v>Tunesië - Nederland DLPNTN LND A</v>
      </c>
      <c r="D118" s="38" t="n">
        <f aca="false">Invulformulier!S117</f>
        <v>0</v>
      </c>
      <c r="E118" s="39"/>
      <c r="F118" s="37" t="n">
        <f aca="false">IF(RIGHT($B118,1)="A",IF(AND($D118=E118,$D119=E119),WelkePuntenVoorWelkOnderdeel!$B$2,0),0)</f>
        <v>25</v>
      </c>
      <c r="G118" s="37" t="n">
        <f aca="false">IF(AND(F118=0,RIGHT($B118,1)="A"),IF(OR(AND($D117&gt;$D118,E117&gt;E118),AND($D117&lt;$D118,E117&lt;E118),AND($D117=$D118,E117=E118)),WelkePuntenVoorWelkOnderdeel!$B$3,0),0)</f>
        <v>0</v>
      </c>
      <c r="H118" s="40" t="n">
        <f aca="false">IF($D118&lt;&gt;99,G118+F118,0)</f>
        <v>25</v>
      </c>
      <c r="I118" s="39"/>
      <c r="J118" s="37" t="n">
        <f aca="false">IF(RIGHT($B118,1)="A",IF(AND($D118=I118,$D119=I119),WelkePuntenVoorWelkOnderdeel!$B$2,0),0)</f>
        <v>25</v>
      </c>
      <c r="K118" s="37" t="n">
        <f aca="false">IF(AND(J118=0,RIGHT($B118,1)="A"),IF(OR(AND($D117&gt;$D118,I117&gt;I118),AND($D117&lt;$D118,I117&lt;I118),AND($D117=$D118,I117=I118)),WelkePuntenVoorWelkOnderdeel!$B$3,0),0)</f>
        <v>0</v>
      </c>
      <c r="L118" s="40" t="n">
        <f aca="false">IF($D118&lt;&gt;99,K118+J118,0)</f>
        <v>25</v>
      </c>
    </row>
    <row r="119" customFormat="false" ht="12.75" hidden="false" customHeight="false" outlineLevel="0" collapsed="false">
      <c r="A119" s="37" t="n">
        <f aca="false">Invulformulier!O118</f>
        <v>58</v>
      </c>
      <c r="B119" s="37" t="str">
        <f aca="false">Invulformulier!R118</f>
        <v>G58_B</v>
      </c>
      <c r="C119" s="37" t="str">
        <f aca="false">INDEX(Invulformulier!$A$3:$B$74,MATCH($A119,Invulformulier!$I$3:$I$74),1)&amp;" DLPNTN LND "&amp;RIGHT($B119,1)</f>
        <v>Tunesië - Nederland DLPNTN LND B</v>
      </c>
      <c r="D119" s="38" t="n">
        <f aca="false">Invulformulier!S118</f>
        <v>0</v>
      </c>
      <c r="E119" s="39"/>
      <c r="F119" s="37" t="n">
        <f aca="false">IF(RIGHT($B119,1)="A",IF(AND($D119=E119,$D120=E120),WelkePuntenVoorWelkOnderdeel!$B$2,0),0)</f>
        <v>0</v>
      </c>
      <c r="G119" s="37" t="n">
        <f aca="false">IF(AND(F119=0,RIGHT($B119,1)="A"),IF(OR(AND($D118&gt;$D119,E118&gt;E119),AND($D118&lt;$D119,E118&lt;E119),AND($D118=$D119,E118=E119)),WelkePuntenVoorWelkOnderdeel!$B$3,0),0)</f>
        <v>0</v>
      </c>
      <c r="H119" s="40" t="n">
        <f aca="false">IF($D119&lt;&gt;99,G119+F119,0)</f>
        <v>0</v>
      </c>
      <c r="I119" s="39"/>
      <c r="J119" s="37" t="n">
        <f aca="false">IF(RIGHT($B119,1)="A",IF(AND($D119=I119,$D120=I120),WelkePuntenVoorWelkOnderdeel!$B$2,0),0)</f>
        <v>0</v>
      </c>
      <c r="K119" s="37" t="n">
        <f aca="false">IF(AND(J119=0,RIGHT($B119,1)="A"),IF(OR(AND($D118&gt;$D119,I118&gt;I119),AND($D118&lt;$D119,I118&lt;I119),AND($D118=$D119,I118=I119)),WelkePuntenVoorWelkOnderdeel!$B$3,0),0)</f>
        <v>0</v>
      </c>
      <c r="L119" s="40" t="n">
        <f aca="false">IF($D119&lt;&gt;99,K119+J119,0)</f>
        <v>0</v>
      </c>
    </row>
    <row r="120" customFormat="false" ht="12.75" hidden="false" customHeight="false" outlineLevel="0" collapsed="false">
      <c r="A120" s="37" t="n">
        <f aca="false">Invulformulier!O119</f>
        <v>59</v>
      </c>
      <c r="B120" s="37" t="str">
        <f aca="false">Invulformulier!R119</f>
        <v>G59_A</v>
      </c>
      <c r="C120" s="37" t="str">
        <f aca="false">INDEX(Invulformulier!$A$3:$B$74,MATCH($A120,Invulformulier!$I$3:$I$74),1)&amp;" DLPNTN LND "&amp;RIGHT($B120,1)</f>
        <v>Paraguay - Australië DLPNTN LND A</v>
      </c>
      <c r="D120" s="38" t="n">
        <f aca="false">Invulformulier!S119</f>
        <v>0</v>
      </c>
      <c r="E120" s="39"/>
      <c r="F120" s="37" t="n">
        <f aca="false">IF(RIGHT($B120,1)="A",IF(AND($D120=E120,$D121=E121),WelkePuntenVoorWelkOnderdeel!$B$2,0),0)</f>
        <v>25</v>
      </c>
      <c r="G120" s="37" t="n">
        <f aca="false">IF(AND(F120=0,RIGHT($B120,1)="A"),IF(OR(AND($D119&gt;$D120,E119&gt;E120),AND($D119&lt;$D120,E119&lt;E120),AND($D119=$D120,E119=E120)),WelkePuntenVoorWelkOnderdeel!$B$3,0),0)</f>
        <v>0</v>
      </c>
      <c r="H120" s="40" t="n">
        <f aca="false">IF($D120&lt;&gt;99,G120+F120,0)</f>
        <v>25</v>
      </c>
      <c r="I120" s="39"/>
      <c r="J120" s="37" t="n">
        <f aca="false">IF(RIGHT($B120,1)="A",IF(AND($D120=I120,$D121=I121),WelkePuntenVoorWelkOnderdeel!$B$2,0),0)</f>
        <v>25</v>
      </c>
      <c r="K120" s="37" t="n">
        <f aca="false">IF(AND(J120=0,RIGHT($B120,1)="A"),IF(OR(AND($D119&gt;$D120,I119&gt;I120),AND($D119&lt;$D120,I119&lt;I120),AND($D119=$D120,I119=I120)),WelkePuntenVoorWelkOnderdeel!$B$3,0),0)</f>
        <v>0</v>
      </c>
      <c r="L120" s="40" t="n">
        <f aca="false">IF($D120&lt;&gt;99,K120+J120,0)</f>
        <v>25</v>
      </c>
    </row>
    <row r="121" customFormat="false" ht="12.75" hidden="false" customHeight="false" outlineLevel="0" collapsed="false">
      <c r="A121" s="37" t="n">
        <f aca="false">Invulformulier!O120</f>
        <v>59</v>
      </c>
      <c r="B121" s="37" t="str">
        <f aca="false">Invulformulier!R120</f>
        <v>G59_B</v>
      </c>
      <c r="C121" s="37" t="str">
        <f aca="false">INDEX(Invulformulier!$A$3:$B$74,MATCH($A121,Invulformulier!$I$3:$I$74),1)&amp;" DLPNTN LND "&amp;RIGHT($B121,1)</f>
        <v>Paraguay - Australië DLPNTN LND B</v>
      </c>
      <c r="D121" s="38" t="n">
        <f aca="false">Invulformulier!S120</f>
        <v>0</v>
      </c>
      <c r="E121" s="39"/>
      <c r="F121" s="37" t="n">
        <f aca="false">IF(RIGHT($B121,1)="A",IF(AND($D121=E121,$D122=E122),WelkePuntenVoorWelkOnderdeel!$B$2,0),0)</f>
        <v>0</v>
      </c>
      <c r="G121" s="37" t="n">
        <f aca="false">IF(AND(F121=0,RIGHT($B121,1)="A"),IF(OR(AND($D120&gt;$D121,E120&gt;E121),AND($D120&lt;$D121,E120&lt;E121),AND($D120=$D121,E120=E121)),WelkePuntenVoorWelkOnderdeel!$B$3,0),0)</f>
        <v>0</v>
      </c>
      <c r="H121" s="40" t="n">
        <f aca="false">IF($D121&lt;&gt;99,G121+F121,0)</f>
        <v>0</v>
      </c>
      <c r="I121" s="39"/>
      <c r="J121" s="37" t="n">
        <f aca="false">IF(RIGHT($B121,1)="A",IF(AND($D121=I121,$D122=I122),WelkePuntenVoorWelkOnderdeel!$B$2,0),0)</f>
        <v>0</v>
      </c>
      <c r="K121" s="37" t="n">
        <f aca="false">IF(AND(J121=0,RIGHT($B121,1)="A"),IF(OR(AND($D120&gt;$D121,I120&gt;I121),AND($D120&lt;$D121,I120&lt;I121),AND($D120=$D121,I120=I121)),WelkePuntenVoorWelkOnderdeel!$B$3,0),0)</f>
        <v>0</v>
      </c>
      <c r="L121" s="40" t="n">
        <f aca="false">IF($D121&lt;&gt;99,K121+J121,0)</f>
        <v>0</v>
      </c>
    </row>
    <row r="122" customFormat="false" ht="12.75" hidden="false" customHeight="false" outlineLevel="0" collapsed="false">
      <c r="A122" s="37" t="n">
        <f aca="false">Invulformulier!O121</f>
        <v>60</v>
      </c>
      <c r="B122" s="37" t="str">
        <f aca="false">Invulformulier!R121</f>
        <v>G60_A</v>
      </c>
      <c r="C122" s="37" t="str">
        <f aca="false">INDEX(Invulformulier!$A$3:$B$74,MATCH($A122,Invulformulier!$I$3:$I$74),1)&amp;" DLPNTN LND "&amp;RIGHT($B122,1)</f>
        <v>Turkije - Verenigde Staten DLPNTN LND A</v>
      </c>
      <c r="D122" s="38" t="n">
        <f aca="false">Invulformulier!S121</f>
        <v>0</v>
      </c>
      <c r="E122" s="39"/>
      <c r="F122" s="37" t="n">
        <f aca="false">IF(RIGHT($B122,1)="A",IF(AND($D122=E122,$D123=E123),WelkePuntenVoorWelkOnderdeel!$B$2,0),0)</f>
        <v>25</v>
      </c>
      <c r="G122" s="37" t="n">
        <f aca="false">IF(AND(F122=0,RIGHT($B122,1)="A"),IF(OR(AND($D121&gt;$D122,E121&gt;E122),AND($D121&lt;$D122,E121&lt;E122),AND($D121=$D122,E121=E122)),WelkePuntenVoorWelkOnderdeel!$B$3,0),0)</f>
        <v>0</v>
      </c>
      <c r="H122" s="40" t="n">
        <f aca="false">IF($D122&lt;&gt;99,G122+F122,0)</f>
        <v>25</v>
      </c>
      <c r="I122" s="39"/>
      <c r="J122" s="37" t="n">
        <f aca="false">IF(RIGHT($B122,1)="A",IF(AND($D122=I122,$D123=I123),WelkePuntenVoorWelkOnderdeel!$B$2,0),0)</f>
        <v>25</v>
      </c>
      <c r="K122" s="37" t="n">
        <f aca="false">IF(AND(J122=0,RIGHT($B122,1)="A"),IF(OR(AND($D121&gt;$D122,I121&gt;I122),AND($D121&lt;$D122,I121&lt;I122),AND($D121=$D122,I121=I122)),WelkePuntenVoorWelkOnderdeel!$B$3,0),0)</f>
        <v>0</v>
      </c>
      <c r="L122" s="40" t="n">
        <f aca="false">IF($D122&lt;&gt;99,K122+J122,0)</f>
        <v>25</v>
      </c>
    </row>
    <row r="123" customFormat="false" ht="12.75" hidden="false" customHeight="false" outlineLevel="0" collapsed="false">
      <c r="A123" s="37" t="n">
        <f aca="false">Invulformulier!O122</f>
        <v>60</v>
      </c>
      <c r="B123" s="37" t="str">
        <f aca="false">Invulformulier!R122</f>
        <v>G60_B</v>
      </c>
      <c r="C123" s="37" t="str">
        <f aca="false">INDEX(Invulformulier!$A$3:$B$74,MATCH($A123,Invulformulier!$I$3:$I$74),1)&amp;" DLPNTN LND "&amp;RIGHT($B123,1)</f>
        <v>Turkije - Verenigde Staten DLPNTN LND B</v>
      </c>
      <c r="D123" s="38" t="n">
        <f aca="false">Invulformulier!S122</f>
        <v>0</v>
      </c>
      <c r="E123" s="39"/>
      <c r="F123" s="37" t="n">
        <f aca="false">IF(RIGHT($B123,1)="A",IF(AND($D123=E123,$D124=E124),WelkePuntenVoorWelkOnderdeel!$B$2,0),0)</f>
        <v>0</v>
      </c>
      <c r="G123" s="37" t="n">
        <f aca="false">IF(AND(F123=0,RIGHT($B123,1)="A"),IF(OR(AND($D122&gt;$D123,E122&gt;E123),AND($D122&lt;$D123,E122&lt;E123),AND($D122=$D123,E122=E123)),WelkePuntenVoorWelkOnderdeel!$B$3,0),0)</f>
        <v>0</v>
      </c>
      <c r="H123" s="40" t="n">
        <f aca="false">IF($D123&lt;&gt;99,G123+F123,0)</f>
        <v>0</v>
      </c>
      <c r="I123" s="39"/>
      <c r="J123" s="37" t="n">
        <f aca="false">IF(RIGHT($B123,1)="A",IF(AND($D123=I123,$D124=I124),WelkePuntenVoorWelkOnderdeel!$B$2,0),0)</f>
        <v>0</v>
      </c>
      <c r="K123" s="37" t="n">
        <f aca="false">IF(AND(J123=0,RIGHT($B123,1)="A"),IF(OR(AND($D122&gt;$D123,I122&gt;I123),AND($D122&lt;$D123,I122&lt;I123),AND($D122=$D123,I122=I123)),WelkePuntenVoorWelkOnderdeel!$B$3,0),0)</f>
        <v>0</v>
      </c>
      <c r="L123" s="40" t="n">
        <f aca="false">IF($D123&lt;&gt;99,K123+J123,0)</f>
        <v>0</v>
      </c>
    </row>
    <row r="124" customFormat="false" ht="12.75" hidden="false" customHeight="false" outlineLevel="0" collapsed="false">
      <c r="A124" s="37" t="n">
        <f aca="false">Invulformulier!O123</f>
        <v>61</v>
      </c>
      <c r="B124" s="37" t="str">
        <f aca="false">Invulformulier!R123</f>
        <v>G61_A</v>
      </c>
      <c r="C124" s="37" t="str">
        <f aca="false">INDEX(Invulformulier!$A$3:$B$74,MATCH($A124,Invulformulier!$I$3:$I$74),1)&amp;" DLPNTN LND "&amp;RIGHT($B124,1)</f>
        <v>Noorwegen - Frankrijk DLPNTN LND A</v>
      </c>
      <c r="D124" s="38" t="n">
        <f aca="false">Invulformulier!S123</f>
        <v>0</v>
      </c>
      <c r="E124" s="39"/>
      <c r="F124" s="37" t="n">
        <f aca="false">IF(RIGHT($B124,1)="A",IF(AND($D124=E124,$D125=E125),WelkePuntenVoorWelkOnderdeel!$B$2,0),0)</f>
        <v>25</v>
      </c>
      <c r="G124" s="37" t="n">
        <f aca="false">IF(AND(F124=0,RIGHT($B124,1)="A"),IF(OR(AND($D123&gt;$D124,E123&gt;E124),AND($D123&lt;$D124,E123&lt;E124),AND($D123=$D124,E123=E124)),WelkePuntenVoorWelkOnderdeel!$B$3,0),0)</f>
        <v>0</v>
      </c>
      <c r="H124" s="40" t="n">
        <f aca="false">IF($D124&lt;&gt;99,G124+F124,0)</f>
        <v>25</v>
      </c>
      <c r="I124" s="39"/>
      <c r="J124" s="37" t="n">
        <f aca="false">IF(RIGHT($B124,1)="A",IF(AND($D124=I124,$D125=I125),WelkePuntenVoorWelkOnderdeel!$B$2,0),0)</f>
        <v>25</v>
      </c>
      <c r="K124" s="37" t="n">
        <f aca="false">IF(AND(J124=0,RIGHT($B124,1)="A"),IF(OR(AND($D123&gt;$D124,I123&gt;I124),AND($D123&lt;$D124,I123&lt;I124),AND($D123=$D124,I123=I124)),WelkePuntenVoorWelkOnderdeel!$B$3,0),0)</f>
        <v>0</v>
      </c>
      <c r="L124" s="40" t="n">
        <f aca="false">IF($D124&lt;&gt;99,K124+J124,0)</f>
        <v>25</v>
      </c>
    </row>
    <row r="125" customFormat="false" ht="12.75" hidden="false" customHeight="false" outlineLevel="0" collapsed="false">
      <c r="A125" s="37" t="n">
        <f aca="false">Invulformulier!O124</f>
        <v>61</v>
      </c>
      <c r="B125" s="37" t="str">
        <f aca="false">Invulformulier!R124</f>
        <v>G61_B</v>
      </c>
      <c r="C125" s="37" t="str">
        <f aca="false">INDEX(Invulformulier!$A$3:$B$74,MATCH($A125,Invulformulier!$I$3:$I$74),1)&amp;" DLPNTN LND "&amp;RIGHT($B125,1)</f>
        <v>Noorwegen - Frankrijk DLPNTN LND B</v>
      </c>
      <c r="D125" s="38" t="n">
        <f aca="false">Invulformulier!S124</f>
        <v>0</v>
      </c>
      <c r="E125" s="39"/>
      <c r="F125" s="37" t="n">
        <f aca="false">IF(RIGHT($B125,1)="A",IF(AND($D125=E125,$D126=E126),WelkePuntenVoorWelkOnderdeel!$B$2,0),0)</f>
        <v>0</v>
      </c>
      <c r="G125" s="37" t="n">
        <f aca="false">IF(AND(F125=0,RIGHT($B125,1)="A"),IF(OR(AND($D124&gt;$D125,E124&gt;E125),AND($D124&lt;$D125,E124&lt;E125),AND($D124=$D125,E124=E125)),WelkePuntenVoorWelkOnderdeel!$B$3,0),0)</f>
        <v>0</v>
      </c>
      <c r="H125" s="40" t="n">
        <f aca="false">IF($D125&lt;&gt;99,G125+F125,0)</f>
        <v>0</v>
      </c>
      <c r="I125" s="39"/>
      <c r="J125" s="37" t="n">
        <f aca="false">IF(RIGHT($B125,1)="A",IF(AND($D125=I125,$D126=I126),WelkePuntenVoorWelkOnderdeel!$B$2,0),0)</f>
        <v>0</v>
      </c>
      <c r="K125" s="37" t="n">
        <f aca="false">IF(AND(J125=0,RIGHT($B125,1)="A"),IF(OR(AND($D124&gt;$D125,I124&gt;I125),AND($D124&lt;$D125,I124&lt;I125),AND($D124=$D125,I124=I125)),WelkePuntenVoorWelkOnderdeel!$B$3,0),0)</f>
        <v>0</v>
      </c>
      <c r="L125" s="40" t="n">
        <f aca="false">IF($D125&lt;&gt;99,K125+J125,0)</f>
        <v>0</v>
      </c>
    </row>
    <row r="126" customFormat="false" ht="12.75" hidden="false" customHeight="false" outlineLevel="0" collapsed="false">
      <c r="A126" s="37" t="n">
        <f aca="false">Invulformulier!O125</f>
        <v>62</v>
      </c>
      <c r="B126" s="37" t="str">
        <f aca="false">Invulformulier!R125</f>
        <v>G62_A</v>
      </c>
      <c r="C126" s="37" t="str">
        <f aca="false">INDEX(Invulformulier!$A$3:$B$74,MATCH($A126,Invulformulier!$I$3:$I$74),1)&amp;" DLPNTN LND "&amp;RIGHT($B126,1)</f>
        <v>Senegal - Irak DLPNTN LND A</v>
      </c>
      <c r="D126" s="38" t="n">
        <f aca="false">Invulformulier!S125</f>
        <v>0</v>
      </c>
      <c r="E126" s="39"/>
      <c r="F126" s="37" t="n">
        <f aca="false">IF(RIGHT($B126,1)="A",IF(AND($D126=E126,$D127=E127),WelkePuntenVoorWelkOnderdeel!$B$2,0),0)</f>
        <v>25</v>
      </c>
      <c r="G126" s="37" t="n">
        <f aca="false">IF(AND(F126=0,RIGHT($B126,1)="A"),IF(OR(AND($D125&gt;$D126,E125&gt;E126),AND($D125&lt;$D126,E125&lt;E126),AND($D125=$D126,E125=E126)),WelkePuntenVoorWelkOnderdeel!$B$3,0),0)</f>
        <v>0</v>
      </c>
      <c r="H126" s="40" t="n">
        <f aca="false">IF($D126&lt;&gt;99,G126+F126,0)</f>
        <v>25</v>
      </c>
      <c r="I126" s="39"/>
      <c r="J126" s="37" t="n">
        <f aca="false">IF(RIGHT($B126,1)="A",IF(AND($D126=I126,$D127=I127),WelkePuntenVoorWelkOnderdeel!$B$2,0),0)</f>
        <v>25</v>
      </c>
      <c r="K126" s="37" t="n">
        <f aca="false">IF(AND(J126=0,RIGHT($B126,1)="A"),IF(OR(AND($D125&gt;$D126,I125&gt;I126),AND($D125&lt;$D126,I125&lt;I126),AND($D125=$D126,I125=I126)),WelkePuntenVoorWelkOnderdeel!$B$3,0),0)</f>
        <v>0</v>
      </c>
      <c r="L126" s="40" t="n">
        <f aca="false">IF($D126&lt;&gt;99,K126+J126,0)</f>
        <v>25</v>
      </c>
    </row>
    <row r="127" customFormat="false" ht="12.75" hidden="false" customHeight="false" outlineLevel="0" collapsed="false">
      <c r="A127" s="37" t="n">
        <f aca="false">Invulformulier!O126</f>
        <v>62</v>
      </c>
      <c r="B127" s="37" t="str">
        <f aca="false">Invulformulier!R126</f>
        <v>G62_B</v>
      </c>
      <c r="C127" s="37" t="str">
        <f aca="false">INDEX(Invulformulier!$A$3:$B$74,MATCH($A127,Invulformulier!$I$3:$I$74),1)&amp;" DLPNTN LND "&amp;RIGHT($B127,1)</f>
        <v>Senegal - Irak DLPNTN LND B</v>
      </c>
      <c r="D127" s="38" t="n">
        <f aca="false">Invulformulier!S126</f>
        <v>0</v>
      </c>
      <c r="E127" s="39"/>
      <c r="F127" s="37" t="n">
        <f aca="false">IF(RIGHT($B127,1)="A",IF(AND($D127=E127,$D128=E128),WelkePuntenVoorWelkOnderdeel!$B$2,0),0)</f>
        <v>0</v>
      </c>
      <c r="G127" s="37" t="n">
        <f aca="false">IF(AND(F127=0,RIGHT($B127,1)="A"),IF(OR(AND($D126&gt;$D127,E126&gt;E127),AND($D126&lt;$D127,E126&lt;E127),AND($D126=$D127,E126=E127)),WelkePuntenVoorWelkOnderdeel!$B$3,0),0)</f>
        <v>0</v>
      </c>
      <c r="H127" s="40" t="n">
        <f aca="false">IF($D127&lt;&gt;99,G127+F127,0)</f>
        <v>0</v>
      </c>
      <c r="I127" s="39"/>
      <c r="J127" s="37" t="n">
        <f aca="false">IF(RIGHT($B127,1)="A",IF(AND($D127=I127,$D128=I128),WelkePuntenVoorWelkOnderdeel!$B$2,0),0)</f>
        <v>0</v>
      </c>
      <c r="K127" s="37" t="n">
        <f aca="false">IF(AND(J127=0,RIGHT($B127,1)="A"),IF(OR(AND($D126&gt;$D127,I126&gt;I127),AND($D126&lt;$D127,I126&lt;I127),AND($D126=$D127,I126=I127)),WelkePuntenVoorWelkOnderdeel!$B$3,0),0)</f>
        <v>0</v>
      </c>
      <c r="L127" s="40" t="n">
        <f aca="false">IF($D127&lt;&gt;99,K127+J127,0)</f>
        <v>0</v>
      </c>
    </row>
    <row r="128" customFormat="false" ht="12.75" hidden="false" customHeight="false" outlineLevel="0" collapsed="false">
      <c r="A128" s="37" t="n">
        <f aca="false">Invulformulier!O127</f>
        <v>63</v>
      </c>
      <c r="B128" s="37" t="str">
        <f aca="false">Invulformulier!R127</f>
        <v>G63_A</v>
      </c>
      <c r="C128" s="37" t="str">
        <f aca="false">INDEX(Invulformulier!$A$3:$B$74,MATCH($A128,Invulformulier!$I$3:$I$74),1)&amp;" DLPNTN LND "&amp;RIGHT($B128,1)</f>
        <v>Kaapverdië - Saoedi-Arabië DLPNTN LND A</v>
      </c>
      <c r="D128" s="38" t="n">
        <f aca="false">Invulformulier!S127</f>
        <v>0</v>
      </c>
      <c r="E128" s="39"/>
      <c r="F128" s="37" t="n">
        <f aca="false">IF(RIGHT($B128,1)="A",IF(AND($D128=E128,$D129=E129),WelkePuntenVoorWelkOnderdeel!$B$2,0),0)</f>
        <v>25</v>
      </c>
      <c r="G128" s="37" t="n">
        <f aca="false">IF(AND(F128=0,RIGHT($B128,1)="A"),IF(OR(AND($D127&gt;$D128,E127&gt;E128),AND($D127&lt;$D128,E127&lt;E128),AND($D127=$D128,E127=E128)),WelkePuntenVoorWelkOnderdeel!$B$3,0),0)</f>
        <v>0</v>
      </c>
      <c r="H128" s="40" t="n">
        <f aca="false">IF($D128&lt;&gt;99,G128+F128,0)</f>
        <v>25</v>
      </c>
      <c r="I128" s="39"/>
      <c r="J128" s="37" t="n">
        <f aca="false">IF(RIGHT($B128,1)="A",IF(AND($D128=I128,$D129=I129),WelkePuntenVoorWelkOnderdeel!$B$2,0),0)</f>
        <v>25</v>
      </c>
      <c r="K128" s="37" t="n">
        <f aca="false">IF(AND(J128=0,RIGHT($B128,1)="A"),IF(OR(AND($D127&gt;$D128,I127&gt;I128),AND($D127&lt;$D128,I127&lt;I128),AND($D127=$D128,I127=I128)),WelkePuntenVoorWelkOnderdeel!$B$3,0),0)</f>
        <v>0</v>
      </c>
      <c r="L128" s="40" t="n">
        <f aca="false">IF($D128&lt;&gt;99,K128+J128,0)</f>
        <v>25</v>
      </c>
    </row>
    <row r="129" customFormat="false" ht="12.75" hidden="false" customHeight="false" outlineLevel="0" collapsed="false">
      <c r="A129" s="37" t="n">
        <f aca="false">Invulformulier!O128</f>
        <v>63</v>
      </c>
      <c r="B129" s="37" t="str">
        <f aca="false">Invulformulier!R128</f>
        <v>G63_B</v>
      </c>
      <c r="C129" s="37" t="str">
        <f aca="false">INDEX(Invulformulier!$A$3:$B$74,MATCH($A129,Invulformulier!$I$3:$I$74),1)&amp;" DLPNTN LND "&amp;RIGHT($B129,1)</f>
        <v>Kaapverdië - Saoedi-Arabië DLPNTN LND B</v>
      </c>
      <c r="D129" s="38" t="n">
        <f aca="false">Invulformulier!S128</f>
        <v>0</v>
      </c>
      <c r="E129" s="39"/>
      <c r="F129" s="37" t="n">
        <f aca="false">IF(RIGHT($B129,1)="A",IF(AND($D129=E129,$D130=E130),WelkePuntenVoorWelkOnderdeel!$B$2,0),0)</f>
        <v>0</v>
      </c>
      <c r="G129" s="37" t="n">
        <f aca="false">IF(AND(F129=0,RIGHT($B129,1)="A"),IF(OR(AND($D128&gt;$D129,E128&gt;E129),AND($D128&lt;$D129,E128&lt;E129),AND($D128=$D129,E128=E129)),WelkePuntenVoorWelkOnderdeel!$B$3,0),0)</f>
        <v>0</v>
      </c>
      <c r="H129" s="40" t="n">
        <f aca="false">IF($D129&lt;&gt;99,G129+F129,0)</f>
        <v>0</v>
      </c>
      <c r="I129" s="39"/>
      <c r="J129" s="37" t="n">
        <f aca="false">IF(RIGHT($B129,1)="A",IF(AND($D129=I129,$D130=I130),WelkePuntenVoorWelkOnderdeel!$B$2,0),0)</f>
        <v>0</v>
      </c>
      <c r="K129" s="37" t="n">
        <f aca="false">IF(AND(J129=0,RIGHT($B129,1)="A"),IF(OR(AND($D128&gt;$D129,I128&gt;I129),AND($D128&lt;$D129,I128&lt;I129),AND($D128=$D129,I128=I129)),WelkePuntenVoorWelkOnderdeel!$B$3,0),0)</f>
        <v>0</v>
      </c>
      <c r="L129" s="40" t="n">
        <f aca="false">IF($D129&lt;&gt;99,K129+J129,0)</f>
        <v>0</v>
      </c>
    </row>
    <row r="130" customFormat="false" ht="12.75" hidden="false" customHeight="false" outlineLevel="0" collapsed="false">
      <c r="A130" s="37" t="n">
        <f aca="false">Invulformulier!O129</f>
        <v>64</v>
      </c>
      <c r="B130" s="37" t="str">
        <f aca="false">Invulformulier!R129</f>
        <v>G64_A</v>
      </c>
      <c r="C130" s="37" t="str">
        <f aca="false">INDEX(Invulformulier!$A$3:$B$74,MATCH($A130,Invulformulier!$I$3:$I$74),1)&amp;" DLPNTN LND "&amp;RIGHT($B130,1)</f>
        <v>Uruguay - Spanje DLPNTN LND A</v>
      </c>
      <c r="D130" s="38" t="n">
        <f aca="false">Invulformulier!S129</f>
        <v>0</v>
      </c>
      <c r="E130" s="39"/>
      <c r="F130" s="37" t="n">
        <f aca="false">IF(RIGHT($B130,1)="A",IF(AND($D130=E130,$D131=E131),WelkePuntenVoorWelkOnderdeel!$B$2,0),0)</f>
        <v>25</v>
      </c>
      <c r="G130" s="37" t="n">
        <f aca="false">IF(AND(F130=0,RIGHT($B130,1)="A"),IF(OR(AND($D129&gt;$D130,E129&gt;E130),AND($D129&lt;$D130,E129&lt;E130),AND($D129=$D130,E129=E130)),WelkePuntenVoorWelkOnderdeel!$B$3,0),0)</f>
        <v>0</v>
      </c>
      <c r="H130" s="40" t="n">
        <f aca="false">IF($D130&lt;&gt;99,G130+F130,0)</f>
        <v>25</v>
      </c>
      <c r="I130" s="39"/>
      <c r="J130" s="37" t="n">
        <f aca="false">IF(RIGHT($B130,1)="A",IF(AND($D130=I130,$D131=I131),WelkePuntenVoorWelkOnderdeel!$B$2,0),0)</f>
        <v>25</v>
      </c>
      <c r="K130" s="37" t="n">
        <f aca="false">IF(AND(J130=0,RIGHT($B130,1)="A"),IF(OR(AND($D129&gt;$D130,I129&gt;I130),AND($D129&lt;$D130,I129&lt;I130),AND($D129=$D130,I129=I130)),WelkePuntenVoorWelkOnderdeel!$B$3,0),0)</f>
        <v>0</v>
      </c>
      <c r="L130" s="40" t="n">
        <f aca="false">IF($D130&lt;&gt;99,K130+J130,0)</f>
        <v>25</v>
      </c>
    </row>
    <row r="131" customFormat="false" ht="12.75" hidden="false" customHeight="false" outlineLevel="0" collapsed="false">
      <c r="A131" s="37" t="n">
        <f aca="false">Invulformulier!O130</f>
        <v>64</v>
      </c>
      <c r="B131" s="37" t="str">
        <f aca="false">Invulformulier!R130</f>
        <v>G64_B</v>
      </c>
      <c r="C131" s="37" t="str">
        <f aca="false">INDEX(Invulformulier!$A$3:$B$74,MATCH($A131,Invulformulier!$I$3:$I$74),1)&amp;" DLPNTN LND "&amp;RIGHT($B131,1)</f>
        <v>Uruguay - Spanje DLPNTN LND B</v>
      </c>
      <c r="D131" s="38" t="n">
        <f aca="false">Invulformulier!S130</f>
        <v>0</v>
      </c>
      <c r="E131" s="39"/>
      <c r="F131" s="37" t="n">
        <f aca="false">IF(RIGHT($B131,1)="A",IF(AND($D131=E131,$D132=E132),WelkePuntenVoorWelkOnderdeel!$B$2,0),0)</f>
        <v>0</v>
      </c>
      <c r="G131" s="37" t="n">
        <f aca="false">IF(AND(F131=0,RIGHT($B131,1)="A"),IF(OR(AND($D130&gt;$D131,E130&gt;E131),AND($D130&lt;$D131,E130&lt;E131),AND($D130=$D131,E130=E131)),WelkePuntenVoorWelkOnderdeel!$B$3,0),0)</f>
        <v>0</v>
      </c>
      <c r="H131" s="40" t="n">
        <f aca="false">IF($D131&lt;&gt;99,G131+F131,0)</f>
        <v>0</v>
      </c>
      <c r="I131" s="39"/>
      <c r="J131" s="37" t="n">
        <f aca="false">IF(RIGHT($B131,1)="A",IF(AND($D131=I131,$D132=I132),WelkePuntenVoorWelkOnderdeel!$B$2,0),0)</f>
        <v>0</v>
      </c>
      <c r="K131" s="37" t="n">
        <f aca="false">IF(AND(J131=0,RIGHT($B131,1)="A"),IF(OR(AND($D130&gt;$D131,I130&gt;I131),AND($D130&lt;$D131,I130&lt;I131),AND($D130=$D131,I130=I131)),WelkePuntenVoorWelkOnderdeel!$B$3,0),0)</f>
        <v>0</v>
      </c>
      <c r="L131" s="40" t="n">
        <f aca="false">IF($D131&lt;&gt;99,K131+J131,0)</f>
        <v>0</v>
      </c>
    </row>
    <row r="132" customFormat="false" ht="12.75" hidden="false" customHeight="false" outlineLevel="0" collapsed="false">
      <c r="A132" s="37" t="n">
        <f aca="false">Invulformulier!O131</f>
        <v>65</v>
      </c>
      <c r="B132" s="37" t="str">
        <f aca="false">Invulformulier!R131</f>
        <v>G65_A</v>
      </c>
      <c r="C132" s="37" t="str">
        <f aca="false">INDEX(Invulformulier!$A$3:$B$74,MATCH($A132,Invulformulier!$I$3:$I$74),1)&amp;" DLPNTN LND "&amp;RIGHT($B132,1)</f>
        <v>Egypte - Iran DLPNTN LND A</v>
      </c>
      <c r="D132" s="38" t="n">
        <f aca="false">Invulformulier!S131</f>
        <v>0</v>
      </c>
      <c r="E132" s="39"/>
      <c r="F132" s="37" t="n">
        <f aca="false">IF(RIGHT($B132,1)="A",IF(AND($D132=E132,$D133=E133),WelkePuntenVoorWelkOnderdeel!$B$2,0),0)</f>
        <v>25</v>
      </c>
      <c r="G132" s="37" t="n">
        <f aca="false">IF(AND(F132=0,RIGHT($B132,1)="A"),IF(OR(AND($D131&gt;$D132,E131&gt;E132),AND($D131&lt;$D132,E131&lt;E132),AND($D131=$D132,E131=E132)),WelkePuntenVoorWelkOnderdeel!$B$3,0),0)</f>
        <v>0</v>
      </c>
      <c r="H132" s="40" t="n">
        <f aca="false">IF($D132&lt;&gt;99,G132+F132,0)</f>
        <v>25</v>
      </c>
      <c r="I132" s="39"/>
      <c r="J132" s="37" t="n">
        <f aca="false">IF(RIGHT($B132,1)="A",IF(AND($D132=I132,$D133=I133),WelkePuntenVoorWelkOnderdeel!$B$2,0),0)</f>
        <v>25</v>
      </c>
      <c r="K132" s="37" t="n">
        <f aca="false">IF(AND(J132=0,RIGHT($B132,1)="A"),IF(OR(AND($D131&gt;$D132,I131&gt;I132),AND($D131&lt;$D132,I131&lt;I132),AND($D131=$D132,I131=I132)),WelkePuntenVoorWelkOnderdeel!$B$3,0),0)</f>
        <v>0</v>
      </c>
      <c r="L132" s="40" t="n">
        <f aca="false">IF($D132&lt;&gt;99,K132+J132,0)</f>
        <v>25</v>
      </c>
    </row>
    <row r="133" customFormat="false" ht="12.75" hidden="false" customHeight="false" outlineLevel="0" collapsed="false">
      <c r="A133" s="37" t="n">
        <f aca="false">Invulformulier!O132</f>
        <v>65</v>
      </c>
      <c r="B133" s="37" t="str">
        <f aca="false">Invulformulier!R132</f>
        <v>G65_B</v>
      </c>
      <c r="C133" s="37" t="str">
        <f aca="false">INDEX(Invulformulier!$A$3:$B$74,MATCH($A133,Invulformulier!$I$3:$I$74),1)&amp;" DLPNTN LND "&amp;RIGHT($B133,1)</f>
        <v>Egypte - Iran DLPNTN LND B</v>
      </c>
      <c r="D133" s="38" t="n">
        <f aca="false">Invulformulier!S132</f>
        <v>0</v>
      </c>
      <c r="E133" s="39"/>
      <c r="F133" s="37" t="n">
        <f aca="false">IF(RIGHT($B133,1)="A",IF(AND($D133=E133,$D134=E134),WelkePuntenVoorWelkOnderdeel!$B$2,0),0)</f>
        <v>0</v>
      </c>
      <c r="G133" s="37" t="n">
        <f aca="false">IF(AND(F133=0,RIGHT($B133,1)="A"),IF(OR(AND($D132&gt;$D133,E132&gt;E133),AND($D132&lt;$D133,E132&lt;E133),AND($D132=$D133,E132=E133)),WelkePuntenVoorWelkOnderdeel!$B$3,0),0)</f>
        <v>0</v>
      </c>
      <c r="H133" s="40" t="n">
        <f aca="false">IF($D133&lt;&gt;99,G133+F133,0)</f>
        <v>0</v>
      </c>
      <c r="I133" s="39"/>
      <c r="J133" s="37" t="n">
        <f aca="false">IF(RIGHT($B133,1)="A",IF(AND($D133=I133,$D134=I134),WelkePuntenVoorWelkOnderdeel!$B$2,0),0)</f>
        <v>0</v>
      </c>
      <c r="K133" s="37" t="n">
        <f aca="false">IF(AND(J133=0,RIGHT($B133,1)="A"),IF(OR(AND($D132&gt;$D133,I132&gt;I133),AND($D132&lt;$D133,I132&lt;I133),AND($D132=$D133,I132=I133)),WelkePuntenVoorWelkOnderdeel!$B$3,0),0)</f>
        <v>0</v>
      </c>
      <c r="L133" s="40" t="n">
        <f aca="false">IF($D133&lt;&gt;99,K133+J133,0)</f>
        <v>0</v>
      </c>
    </row>
    <row r="134" customFormat="false" ht="12.75" hidden="false" customHeight="false" outlineLevel="0" collapsed="false">
      <c r="A134" s="37" t="n">
        <f aca="false">Invulformulier!O133</f>
        <v>66</v>
      </c>
      <c r="B134" s="37" t="str">
        <f aca="false">Invulformulier!R133</f>
        <v>G66_A</v>
      </c>
      <c r="C134" s="37" t="str">
        <f aca="false">INDEX(Invulformulier!$A$3:$B$74,MATCH($A134,Invulformulier!$I$3:$I$74),1)&amp;" DLPNTN LND "&amp;RIGHT($B134,1)</f>
        <v>Nieuw-Zeeland - België DLPNTN LND A</v>
      </c>
      <c r="D134" s="38" t="n">
        <f aca="false">Invulformulier!S133</f>
        <v>0</v>
      </c>
      <c r="E134" s="39"/>
      <c r="F134" s="37" t="n">
        <f aca="false">IF(RIGHT($B134,1)="A",IF(AND($D134=E134,$D135=E135),WelkePuntenVoorWelkOnderdeel!$B$2,0),0)</f>
        <v>25</v>
      </c>
      <c r="G134" s="37" t="n">
        <f aca="false">IF(AND(F134=0,RIGHT($B134,1)="A"),IF(OR(AND($D133&gt;$D134,E133&gt;E134),AND($D133&lt;$D134,E133&lt;E134),AND($D133=$D134,E133=E134)),WelkePuntenVoorWelkOnderdeel!$B$3,0),0)</f>
        <v>0</v>
      </c>
      <c r="H134" s="40" t="n">
        <f aca="false">IF($D134&lt;&gt;99,G134+F134,0)</f>
        <v>25</v>
      </c>
      <c r="I134" s="39"/>
      <c r="J134" s="37" t="n">
        <f aca="false">IF(RIGHT($B134,1)="A",IF(AND($D134=I134,$D135=I135),WelkePuntenVoorWelkOnderdeel!$B$2,0),0)</f>
        <v>25</v>
      </c>
      <c r="K134" s="37" t="n">
        <f aca="false">IF(AND(J134=0,RIGHT($B134,1)="A"),IF(OR(AND($D133&gt;$D134,I133&gt;I134),AND($D133&lt;$D134,I133&lt;I134),AND($D133=$D134,I133=I134)),WelkePuntenVoorWelkOnderdeel!$B$3,0),0)</f>
        <v>0</v>
      </c>
      <c r="L134" s="40" t="n">
        <f aca="false">IF($D134&lt;&gt;99,K134+J134,0)</f>
        <v>25</v>
      </c>
    </row>
    <row r="135" customFormat="false" ht="12.75" hidden="false" customHeight="false" outlineLevel="0" collapsed="false">
      <c r="A135" s="37" t="n">
        <f aca="false">Invulformulier!O134</f>
        <v>66</v>
      </c>
      <c r="B135" s="37" t="str">
        <f aca="false">Invulformulier!R134</f>
        <v>G66_B</v>
      </c>
      <c r="C135" s="37" t="str">
        <f aca="false">INDEX(Invulformulier!$A$3:$B$74,MATCH($A135,Invulformulier!$I$3:$I$74),1)&amp;" DLPNTN LND "&amp;RIGHT($B135,1)</f>
        <v>Nieuw-Zeeland - België DLPNTN LND B</v>
      </c>
      <c r="D135" s="38" t="n">
        <f aca="false">Invulformulier!S134</f>
        <v>0</v>
      </c>
      <c r="E135" s="39"/>
      <c r="F135" s="37" t="n">
        <f aca="false">IF(RIGHT($B135,1)="A",IF(AND($D135=E135,$D136=E136),WelkePuntenVoorWelkOnderdeel!$B$2,0),0)</f>
        <v>0</v>
      </c>
      <c r="G135" s="37" t="n">
        <f aca="false">IF(AND(F135=0,RIGHT($B135,1)="A"),IF(OR(AND($D134&gt;$D135,E134&gt;E135),AND($D134&lt;$D135,E134&lt;E135),AND($D134=$D135,E134=E135)),WelkePuntenVoorWelkOnderdeel!$B$3,0),0)</f>
        <v>0</v>
      </c>
      <c r="H135" s="40" t="n">
        <f aca="false">IF($D135&lt;&gt;99,G135+F135,0)</f>
        <v>0</v>
      </c>
      <c r="I135" s="39"/>
      <c r="J135" s="37" t="n">
        <f aca="false">IF(RIGHT($B135,1)="A",IF(AND($D135=I135,$D136=I136),WelkePuntenVoorWelkOnderdeel!$B$2,0),0)</f>
        <v>0</v>
      </c>
      <c r="K135" s="37" t="n">
        <f aca="false">IF(AND(J135=0,RIGHT($B135,1)="A"),IF(OR(AND($D134&gt;$D135,I134&gt;I135),AND($D134&lt;$D135,I134&lt;I135),AND($D134=$D135,I134=I135)),WelkePuntenVoorWelkOnderdeel!$B$3,0),0)</f>
        <v>0</v>
      </c>
      <c r="L135" s="40" t="n">
        <f aca="false">IF($D135&lt;&gt;99,K135+J135,0)</f>
        <v>0</v>
      </c>
    </row>
    <row r="136" customFormat="false" ht="12.75" hidden="false" customHeight="false" outlineLevel="0" collapsed="false">
      <c r="A136" s="37" t="n">
        <f aca="false">Invulformulier!O135</f>
        <v>67</v>
      </c>
      <c r="B136" s="37" t="str">
        <f aca="false">Invulformulier!R135</f>
        <v>G67_A</v>
      </c>
      <c r="C136" s="37" t="str">
        <f aca="false">INDEX(Invulformulier!$A$3:$B$74,MATCH($A136,Invulformulier!$I$3:$I$74),1)&amp;" DLPNTN LND "&amp;RIGHT($B136,1)</f>
        <v>Kroatië - Ghana DLPNTN LND A</v>
      </c>
      <c r="D136" s="38" t="n">
        <f aca="false">Invulformulier!S135</f>
        <v>0</v>
      </c>
      <c r="E136" s="39"/>
      <c r="F136" s="37" t="n">
        <f aca="false">IF(RIGHT($B136,1)="A",IF(AND($D136=E136,$D137=E137),WelkePuntenVoorWelkOnderdeel!$B$2,0),0)</f>
        <v>25</v>
      </c>
      <c r="G136" s="37" t="n">
        <f aca="false">IF(AND(F136=0,RIGHT($B136,1)="A"),IF(OR(AND($D135&gt;$D136,E135&gt;E136),AND($D135&lt;$D136,E135&lt;E136),AND($D135=$D136,E135=E136)),WelkePuntenVoorWelkOnderdeel!$B$3,0),0)</f>
        <v>0</v>
      </c>
      <c r="H136" s="40" t="n">
        <f aca="false">IF($D136&lt;&gt;99,G136+F136,0)</f>
        <v>25</v>
      </c>
      <c r="I136" s="39"/>
      <c r="J136" s="37" t="n">
        <f aca="false">IF(RIGHT($B136,1)="A",IF(AND($D136=I136,$D137=I137),WelkePuntenVoorWelkOnderdeel!$B$2,0),0)</f>
        <v>25</v>
      </c>
      <c r="K136" s="37" t="n">
        <f aca="false">IF(AND(J136=0,RIGHT($B136,1)="A"),IF(OR(AND($D135&gt;$D136,I135&gt;I136),AND($D135&lt;$D136,I135&lt;I136),AND($D135=$D136,I135=I136)),WelkePuntenVoorWelkOnderdeel!$B$3,0),0)</f>
        <v>0</v>
      </c>
      <c r="L136" s="40" t="n">
        <f aca="false">IF($D136&lt;&gt;99,K136+J136,0)</f>
        <v>25</v>
      </c>
    </row>
    <row r="137" customFormat="false" ht="12.75" hidden="false" customHeight="false" outlineLevel="0" collapsed="false">
      <c r="A137" s="37" t="n">
        <f aca="false">Invulformulier!O136</f>
        <v>67</v>
      </c>
      <c r="B137" s="37" t="str">
        <f aca="false">Invulformulier!R136</f>
        <v>G67_B</v>
      </c>
      <c r="C137" s="37" t="str">
        <f aca="false">INDEX(Invulformulier!$A$3:$B$74,MATCH($A137,Invulformulier!$I$3:$I$74),1)&amp;" DLPNTN LND "&amp;RIGHT($B137,1)</f>
        <v>Kroatië - Ghana DLPNTN LND B</v>
      </c>
      <c r="D137" s="38" t="n">
        <f aca="false">Invulformulier!S136</f>
        <v>0</v>
      </c>
      <c r="E137" s="39"/>
      <c r="F137" s="37" t="n">
        <f aca="false">IF(RIGHT($B137,1)="A",IF(AND($D137=E137,$D138=E138),WelkePuntenVoorWelkOnderdeel!$B$2,0),0)</f>
        <v>0</v>
      </c>
      <c r="G137" s="37" t="n">
        <f aca="false">IF(AND(F137=0,RIGHT($B137,1)="A"),IF(OR(AND($D136&gt;$D137,E136&gt;E137),AND($D136&lt;$D137,E136&lt;E137),AND($D136=$D137,E136=E137)),WelkePuntenVoorWelkOnderdeel!$B$3,0),0)</f>
        <v>0</v>
      </c>
      <c r="H137" s="40" t="n">
        <f aca="false">IF($D137&lt;&gt;99,G137+F137,0)</f>
        <v>0</v>
      </c>
      <c r="I137" s="39"/>
      <c r="J137" s="37" t="n">
        <f aca="false">IF(RIGHT($B137,1)="A",IF(AND($D137=I137,$D138=I138),WelkePuntenVoorWelkOnderdeel!$B$2,0),0)</f>
        <v>0</v>
      </c>
      <c r="K137" s="37" t="n">
        <f aca="false">IF(AND(J137=0,RIGHT($B137,1)="A"),IF(OR(AND($D136&gt;$D137,I136&gt;I137),AND($D136&lt;$D137,I136&lt;I137),AND($D136=$D137,I136=I137)),WelkePuntenVoorWelkOnderdeel!$B$3,0),0)</f>
        <v>0</v>
      </c>
      <c r="L137" s="40" t="n">
        <f aca="false">IF($D137&lt;&gt;99,K137+J137,0)</f>
        <v>0</v>
      </c>
    </row>
    <row r="138" customFormat="false" ht="12.75" hidden="false" customHeight="false" outlineLevel="0" collapsed="false">
      <c r="A138" s="37" t="n">
        <f aca="false">Invulformulier!O137</f>
        <v>68</v>
      </c>
      <c r="B138" s="37" t="str">
        <f aca="false">Invulformulier!R137</f>
        <v>G68_A</v>
      </c>
      <c r="C138" s="37" t="str">
        <f aca="false">INDEX(Invulformulier!$A$3:$B$74,MATCH($A138,Invulformulier!$I$3:$I$74),1)&amp;" DLPNTN LND "&amp;RIGHT($B138,1)</f>
        <v>Panama - Engeland DLPNTN LND A</v>
      </c>
      <c r="D138" s="38" t="n">
        <f aca="false">Invulformulier!S137</f>
        <v>0</v>
      </c>
      <c r="E138" s="39"/>
      <c r="F138" s="37" t="n">
        <f aca="false">IF(RIGHT($B138,1)="A",IF(AND($D138=E138,$D139=E139),WelkePuntenVoorWelkOnderdeel!$B$2,0),0)</f>
        <v>25</v>
      </c>
      <c r="G138" s="37" t="n">
        <f aca="false">IF(AND(F138=0,RIGHT($B138,1)="A"),IF(OR(AND($D137&gt;$D138,E137&gt;E138),AND($D137&lt;$D138,E137&lt;E138),AND($D137=$D138,E137=E138)),WelkePuntenVoorWelkOnderdeel!$B$3,0),0)</f>
        <v>0</v>
      </c>
      <c r="H138" s="40" t="n">
        <f aca="false">IF($D138&lt;&gt;99,G138+F138,0)</f>
        <v>25</v>
      </c>
      <c r="I138" s="39"/>
      <c r="J138" s="37" t="n">
        <f aca="false">IF(RIGHT($B138,1)="A",IF(AND($D138=I138,$D139=I139),WelkePuntenVoorWelkOnderdeel!$B$2,0),0)</f>
        <v>25</v>
      </c>
      <c r="K138" s="37" t="n">
        <f aca="false">IF(AND(J138=0,RIGHT($B138,1)="A"),IF(OR(AND($D137&gt;$D138,I137&gt;I138),AND($D137&lt;$D138,I137&lt;I138),AND($D137=$D138,I137=I138)),WelkePuntenVoorWelkOnderdeel!$B$3,0),0)</f>
        <v>0</v>
      </c>
      <c r="L138" s="40" t="n">
        <f aca="false">IF($D138&lt;&gt;99,K138+J138,0)</f>
        <v>25</v>
      </c>
    </row>
    <row r="139" customFormat="false" ht="12.75" hidden="false" customHeight="false" outlineLevel="0" collapsed="false">
      <c r="A139" s="37" t="n">
        <f aca="false">Invulformulier!O138</f>
        <v>68</v>
      </c>
      <c r="B139" s="37" t="str">
        <f aca="false">Invulformulier!R138</f>
        <v>G68_B</v>
      </c>
      <c r="C139" s="37" t="str">
        <f aca="false">INDEX(Invulformulier!$A$3:$B$74,MATCH($A139,Invulformulier!$I$3:$I$74),1)&amp;" DLPNTN LND "&amp;RIGHT($B139,1)</f>
        <v>Panama - Engeland DLPNTN LND B</v>
      </c>
      <c r="D139" s="38" t="n">
        <f aca="false">Invulformulier!S138</f>
        <v>0</v>
      </c>
      <c r="E139" s="39"/>
      <c r="F139" s="37" t="n">
        <f aca="false">IF(RIGHT($B139,1)="A",IF(AND($D139=E139,$D140=E140),WelkePuntenVoorWelkOnderdeel!$B$2,0),0)</f>
        <v>0</v>
      </c>
      <c r="G139" s="37" t="n">
        <f aca="false">IF(AND(F139=0,RIGHT($B139,1)="A"),IF(OR(AND($D138&gt;$D139,E138&gt;E139),AND($D138&lt;$D139,E138&lt;E139),AND($D138=$D139,E138=E139)),WelkePuntenVoorWelkOnderdeel!$B$3,0),0)</f>
        <v>0</v>
      </c>
      <c r="H139" s="40" t="n">
        <f aca="false">IF($D139&lt;&gt;99,G139+F139,0)</f>
        <v>0</v>
      </c>
      <c r="I139" s="39"/>
      <c r="J139" s="37" t="n">
        <f aca="false">IF(RIGHT($B139,1)="A",IF(AND($D139=I139,$D140=I140),WelkePuntenVoorWelkOnderdeel!$B$2,0),0)</f>
        <v>0</v>
      </c>
      <c r="K139" s="37" t="n">
        <f aca="false">IF(AND(J139=0,RIGHT($B139,1)="A"),IF(OR(AND($D138&gt;$D139,I138&gt;I139),AND($D138&lt;$D139,I138&lt;I139),AND($D138=$D139,I138=I139)),WelkePuntenVoorWelkOnderdeel!$B$3,0),0)</f>
        <v>0</v>
      </c>
      <c r="L139" s="40" t="n">
        <f aca="false">IF($D139&lt;&gt;99,K139+J139,0)</f>
        <v>0</v>
      </c>
    </row>
    <row r="140" customFormat="false" ht="12.75" hidden="false" customHeight="false" outlineLevel="0" collapsed="false">
      <c r="A140" s="37" t="n">
        <f aca="false">Invulformulier!O139</f>
        <v>69</v>
      </c>
      <c r="B140" s="37" t="str">
        <f aca="false">Invulformulier!R139</f>
        <v>G69_A</v>
      </c>
      <c r="C140" s="37" t="str">
        <f aca="false">INDEX(Invulformulier!$A$3:$B$74,MATCH($A140,Invulformulier!$I$3:$I$74),1)&amp;" DLPNTN LND "&amp;RIGHT($B140,1)</f>
        <v>Colombia - Portugal DLPNTN LND A</v>
      </c>
      <c r="D140" s="38" t="n">
        <f aca="false">Invulformulier!S139</f>
        <v>0</v>
      </c>
      <c r="E140" s="39"/>
      <c r="F140" s="37" t="n">
        <f aca="false">IF(RIGHT($B140,1)="A",IF(AND($D140=E140,$D141=E141),WelkePuntenVoorWelkOnderdeel!$B$2,0),0)</f>
        <v>25</v>
      </c>
      <c r="G140" s="37" t="n">
        <f aca="false">IF(AND(F140=0,RIGHT($B140,1)="A"),IF(OR(AND($D139&gt;$D140,E139&gt;E140),AND($D139&lt;$D140,E139&lt;E140),AND($D139=$D140,E139=E140)),WelkePuntenVoorWelkOnderdeel!$B$3,0),0)</f>
        <v>0</v>
      </c>
      <c r="H140" s="40" t="n">
        <f aca="false">IF($D140&lt;&gt;99,G140+F140,0)</f>
        <v>25</v>
      </c>
      <c r="I140" s="39"/>
      <c r="J140" s="37" t="n">
        <f aca="false">IF(RIGHT($B140,1)="A",IF(AND($D140=I140,$D141=I141),WelkePuntenVoorWelkOnderdeel!$B$2,0),0)</f>
        <v>25</v>
      </c>
      <c r="K140" s="37" t="n">
        <f aca="false">IF(AND(J140=0,RIGHT($B140,1)="A"),IF(OR(AND($D139&gt;$D140,I139&gt;I140),AND($D139&lt;$D140,I139&lt;I140),AND($D139=$D140,I139=I140)),WelkePuntenVoorWelkOnderdeel!$B$3,0),0)</f>
        <v>0</v>
      </c>
      <c r="L140" s="40" t="n">
        <f aca="false">IF($D140&lt;&gt;99,K140+J140,0)</f>
        <v>25</v>
      </c>
    </row>
    <row r="141" customFormat="false" ht="12.75" hidden="false" customHeight="false" outlineLevel="0" collapsed="false">
      <c r="A141" s="37" t="n">
        <f aca="false">Invulformulier!O140</f>
        <v>69</v>
      </c>
      <c r="B141" s="37" t="str">
        <f aca="false">Invulformulier!R140</f>
        <v>G69_B</v>
      </c>
      <c r="C141" s="37" t="str">
        <f aca="false">INDEX(Invulformulier!$A$3:$B$74,MATCH($A141,Invulformulier!$I$3:$I$74),1)&amp;" DLPNTN LND "&amp;RIGHT($B141,1)</f>
        <v>Colombia - Portugal DLPNTN LND B</v>
      </c>
      <c r="D141" s="38" t="n">
        <f aca="false">Invulformulier!S140</f>
        <v>0</v>
      </c>
      <c r="E141" s="39"/>
      <c r="F141" s="37" t="n">
        <f aca="false">IF(RIGHT($B141,1)="A",IF(AND($D141=E141,$D142=E142),WelkePuntenVoorWelkOnderdeel!$B$2,0),0)</f>
        <v>0</v>
      </c>
      <c r="G141" s="37" t="n">
        <f aca="false">IF(AND(F141=0,RIGHT($B141,1)="A"),IF(OR(AND($D140&gt;$D141,E140&gt;E141),AND($D140&lt;$D141,E140&lt;E141),AND($D140=$D141,E140=E141)),WelkePuntenVoorWelkOnderdeel!$B$3,0),0)</f>
        <v>0</v>
      </c>
      <c r="H141" s="40" t="n">
        <f aca="false">IF($D141&lt;&gt;99,G141+F141,0)</f>
        <v>0</v>
      </c>
      <c r="I141" s="39"/>
      <c r="J141" s="37" t="n">
        <f aca="false">IF(RIGHT($B141,1)="A",IF(AND($D141=I141,$D142=I142),WelkePuntenVoorWelkOnderdeel!$B$2,0),0)</f>
        <v>0</v>
      </c>
      <c r="K141" s="37" t="n">
        <f aca="false">IF(AND(J141=0,RIGHT($B141,1)="A"),IF(OR(AND($D140&gt;$D141,I140&gt;I141),AND($D140&lt;$D141,I140&lt;I141),AND($D140=$D141,I140=I141)),WelkePuntenVoorWelkOnderdeel!$B$3,0),0)</f>
        <v>0</v>
      </c>
      <c r="L141" s="40" t="n">
        <f aca="false">IF($D141&lt;&gt;99,K141+J141,0)</f>
        <v>0</v>
      </c>
    </row>
    <row r="142" customFormat="false" ht="12.75" hidden="false" customHeight="false" outlineLevel="0" collapsed="false">
      <c r="A142" s="37" t="n">
        <f aca="false">Invulformulier!O141</f>
        <v>70</v>
      </c>
      <c r="B142" s="37" t="str">
        <f aca="false">Invulformulier!R141</f>
        <v>G70_A</v>
      </c>
      <c r="C142" s="37" t="str">
        <f aca="false">INDEX(Invulformulier!$A$3:$B$74,MATCH($A142,Invulformulier!$I$3:$I$74),1)&amp;" DLPNTN LND "&amp;RIGHT($B142,1)</f>
        <v>Congo-Kinshasa - Oezbekistan DLPNTN LND A</v>
      </c>
      <c r="D142" s="38" t="n">
        <f aca="false">Invulformulier!S141</f>
        <v>0</v>
      </c>
      <c r="E142" s="39"/>
      <c r="F142" s="37" t="n">
        <f aca="false">IF(RIGHT($B142,1)="A",IF(AND($D142=E142,$D143=E143),WelkePuntenVoorWelkOnderdeel!$B$2,0),0)</f>
        <v>25</v>
      </c>
      <c r="G142" s="37" t="n">
        <f aca="false">IF(AND(F142=0,RIGHT($B142,1)="A"),IF(OR(AND($D141&gt;$D142,E141&gt;E142),AND($D141&lt;$D142,E141&lt;E142),AND($D141=$D142,E141=E142)),WelkePuntenVoorWelkOnderdeel!$B$3,0),0)</f>
        <v>0</v>
      </c>
      <c r="H142" s="40" t="n">
        <f aca="false">IF($D142&lt;&gt;99,G142+F142,0)</f>
        <v>25</v>
      </c>
      <c r="I142" s="39"/>
      <c r="J142" s="37" t="n">
        <f aca="false">IF(RIGHT($B142,1)="A",IF(AND($D142=I142,$D143=I143),WelkePuntenVoorWelkOnderdeel!$B$2,0),0)</f>
        <v>25</v>
      </c>
      <c r="K142" s="37" t="n">
        <f aca="false">IF(AND(J142=0,RIGHT($B142,1)="A"),IF(OR(AND($D141&gt;$D142,I141&gt;I142),AND($D141&lt;$D142,I141&lt;I142),AND($D141=$D142,I141=I142)),WelkePuntenVoorWelkOnderdeel!$B$3,0),0)</f>
        <v>0</v>
      </c>
      <c r="L142" s="40" t="n">
        <f aca="false">IF($D142&lt;&gt;99,K142+J142,0)</f>
        <v>25</v>
      </c>
    </row>
    <row r="143" customFormat="false" ht="12.75" hidden="false" customHeight="false" outlineLevel="0" collapsed="false">
      <c r="A143" s="37" t="n">
        <f aca="false">Invulformulier!O142</f>
        <v>70</v>
      </c>
      <c r="B143" s="37" t="str">
        <f aca="false">Invulformulier!R142</f>
        <v>G70_B</v>
      </c>
      <c r="C143" s="37" t="str">
        <f aca="false">INDEX(Invulformulier!$A$3:$B$74,MATCH($A143,Invulformulier!$I$3:$I$74),1)&amp;" DLPNTN LND "&amp;RIGHT($B143,1)</f>
        <v>Congo-Kinshasa - Oezbekistan DLPNTN LND B</v>
      </c>
      <c r="D143" s="38" t="n">
        <f aca="false">Invulformulier!S142</f>
        <v>0</v>
      </c>
      <c r="E143" s="39"/>
      <c r="F143" s="37" t="n">
        <f aca="false">IF(RIGHT($B143,1)="A",IF(AND($D143=E143,$D144=E144),WelkePuntenVoorWelkOnderdeel!$B$2,0),0)</f>
        <v>0</v>
      </c>
      <c r="G143" s="37" t="n">
        <f aca="false">IF(AND(F143=0,RIGHT($B143,1)="A"),IF(OR(AND($D142&gt;$D143,E142&gt;E143),AND($D142&lt;$D143,E142&lt;E143),AND($D142=$D143,E142=E143)),WelkePuntenVoorWelkOnderdeel!$B$3,0),0)</f>
        <v>0</v>
      </c>
      <c r="H143" s="40" t="n">
        <f aca="false">IF($D143&lt;&gt;99,G143+F143,0)</f>
        <v>0</v>
      </c>
      <c r="I143" s="39"/>
      <c r="J143" s="37" t="n">
        <f aca="false">IF(RIGHT($B143,1)="A",IF(AND($D143=I143,$D144=I144),WelkePuntenVoorWelkOnderdeel!$B$2,0),0)</f>
        <v>0</v>
      </c>
      <c r="K143" s="37" t="n">
        <f aca="false">IF(AND(J143=0,RIGHT($B143,1)="A"),IF(OR(AND($D142&gt;$D143,I142&gt;I143),AND($D142&lt;$D143,I142&lt;I143),AND($D142=$D143,I142=I143)),WelkePuntenVoorWelkOnderdeel!$B$3,0),0)</f>
        <v>0</v>
      </c>
      <c r="L143" s="40" t="n">
        <f aca="false">IF($D143&lt;&gt;99,K143+J143,0)</f>
        <v>0</v>
      </c>
    </row>
    <row r="144" customFormat="false" ht="12.75" hidden="false" customHeight="false" outlineLevel="0" collapsed="false">
      <c r="A144" s="37" t="n">
        <f aca="false">Invulformulier!O143</f>
        <v>71</v>
      </c>
      <c r="B144" s="37" t="str">
        <f aca="false">Invulformulier!R143</f>
        <v>G71_A</v>
      </c>
      <c r="C144" s="37" t="str">
        <f aca="false">INDEX(Invulformulier!$A$3:$B$74,MATCH($A144,Invulformulier!$I$3:$I$74),1)&amp;" DLPNTN LND "&amp;RIGHT($B144,1)</f>
        <v>Algerije - Oostenrijk DLPNTN LND A</v>
      </c>
      <c r="D144" s="38" t="n">
        <f aca="false">Invulformulier!S143</f>
        <v>0</v>
      </c>
      <c r="E144" s="39"/>
      <c r="F144" s="37" t="n">
        <f aca="false">IF(RIGHT($B144,1)="A",IF(AND($D144=E144,$D145=E145),WelkePuntenVoorWelkOnderdeel!$B$2,0),0)</f>
        <v>25</v>
      </c>
      <c r="G144" s="37" t="n">
        <f aca="false">IF(AND(F144=0,RIGHT($B144,1)="A"),IF(OR(AND($D143&gt;$D144,E143&gt;E144),AND($D143&lt;$D144,E143&lt;E144),AND($D143=$D144,E143=E144)),WelkePuntenVoorWelkOnderdeel!$B$3,0),0)</f>
        <v>0</v>
      </c>
      <c r="H144" s="40" t="n">
        <f aca="false">IF($D144&lt;&gt;99,G144+F144,0)</f>
        <v>25</v>
      </c>
      <c r="I144" s="39"/>
      <c r="J144" s="37" t="n">
        <f aca="false">IF(RIGHT($B144,1)="A",IF(AND($D144=I144,$D145=I145),WelkePuntenVoorWelkOnderdeel!$B$2,0),0)</f>
        <v>25</v>
      </c>
      <c r="K144" s="37" t="n">
        <f aca="false">IF(AND(J144=0,RIGHT($B144,1)="A"),IF(OR(AND($D143&gt;$D144,I143&gt;I144),AND($D143&lt;$D144,I143&lt;I144),AND($D143=$D144,I143=I144)),WelkePuntenVoorWelkOnderdeel!$B$3,0),0)</f>
        <v>0</v>
      </c>
      <c r="L144" s="40" t="n">
        <f aca="false">IF($D144&lt;&gt;99,K144+J144,0)</f>
        <v>25</v>
      </c>
    </row>
    <row r="145" customFormat="false" ht="12.75" hidden="false" customHeight="false" outlineLevel="0" collapsed="false">
      <c r="A145" s="37" t="n">
        <f aca="false">Invulformulier!O144</f>
        <v>71</v>
      </c>
      <c r="B145" s="37" t="str">
        <f aca="false">Invulformulier!R144</f>
        <v>G71_B</v>
      </c>
      <c r="C145" s="37" t="str">
        <f aca="false">INDEX(Invulformulier!$A$3:$B$74,MATCH($A145,Invulformulier!$I$3:$I$74),1)&amp;" DLPNTN LND "&amp;RIGHT($B145,1)</f>
        <v>Algerije - Oostenrijk DLPNTN LND B</v>
      </c>
      <c r="D145" s="38" t="n">
        <f aca="false">Invulformulier!S144</f>
        <v>0</v>
      </c>
      <c r="E145" s="39"/>
      <c r="F145" s="37" t="n">
        <f aca="false">IF(RIGHT($B145,1)="A",IF(AND($D145=E145,$D146=E146),WelkePuntenVoorWelkOnderdeel!$B$2,0),0)</f>
        <v>0</v>
      </c>
      <c r="G145" s="37" t="n">
        <f aca="false">IF(AND(F145=0,RIGHT($B145,1)="A"),IF(OR(AND($D144&gt;$D145,E144&gt;E145),AND($D144&lt;$D145,E144&lt;E145),AND($D144=$D145,E144=E145)),WelkePuntenVoorWelkOnderdeel!$B$3,0),0)</f>
        <v>0</v>
      </c>
      <c r="H145" s="40" t="n">
        <f aca="false">IF($D145&lt;&gt;99,G145+F145,0)</f>
        <v>0</v>
      </c>
      <c r="I145" s="39"/>
      <c r="J145" s="37" t="n">
        <f aca="false">IF(RIGHT($B145,1)="A",IF(AND($D145=I145,$D146=I146),WelkePuntenVoorWelkOnderdeel!$B$2,0),0)</f>
        <v>0</v>
      </c>
      <c r="K145" s="37" t="n">
        <f aca="false">IF(AND(J145=0,RIGHT($B145,1)="A"),IF(OR(AND($D144&gt;$D145,I144&gt;I145),AND($D144&lt;$D145,I144&lt;I145),AND($D144=$D145,I144=I145)),WelkePuntenVoorWelkOnderdeel!$B$3,0),0)</f>
        <v>0</v>
      </c>
      <c r="L145" s="40" t="n">
        <f aca="false">IF($D145&lt;&gt;99,K145+J145,0)</f>
        <v>0</v>
      </c>
    </row>
    <row r="146" customFormat="false" ht="12.75" hidden="false" customHeight="false" outlineLevel="0" collapsed="false">
      <c r="A146" s="37" t="n">
        <f aca="false">Invulformulier!O145</f>
        <v>72</v>
      </c>
      <c r="B146" s="37" t="str">
        <f aca="false">Invulformulier!R145</f>
        <v>G72_A</v>
      </c>
      <c r="C146" s="37" t="str">
        <f aca="false">INDEX(Invulformulier!$A$3:$B$74,MATCH($A146,Invulformulier!$I$3:$I$74),1)&amp;" DLPNTN LND "&amp;RIGHT($B146,1)</f>
        <v>Jordanië - Argentinië DLPNTN LND A</v>
      </c>
      <c r="D146" s="38" t="n">
        <f aca="false">Invulformulier!S145</f>
        <v>0</v>
      </c>
      <c r="E146" s="39"/>
      <c r="F146" s="37" t="n">
        <f aca="false">IF(RIGHT($B146,1)="A",IF(AND($D146=E146,$D147=E147),WelkePuntenVoorWelkOnderdeel!$B$2,0),0)</f>
        <v>25</v>
      </c>
      <c r="G146" s="37" t="n">
        <f aca="false">IF(AND(F146=0,RIGHT($B146,1)="A"),IF(OR(AND($D145&gt;$D146,E145&gt;E146),AND($D145&lt;$D146,E145&lt;E146),AND($D145=$D146,E145=E146)),WelkePuntenVoorWelkOnderdeel!$B$3,0),0)</f>
        <v>0</v>
      </c>
      <c r="H146" s="40" t="n">
        <f aca="false">IF($D146&lt;&gt;99,G146+F146,0)</f>
        <v>25</v>
      </c>
      <c r="I146" s="39"/>
      <c r="J146" s="37" t="n">
        <f aca="false">IF(RIGHT($B146,1)="A",IF(AND($D146=I146,$D147=I147),WelkePuntenVoorWelkOnderdeel!$B$2,0),0)</f>
        <v>25</v>
      </c>
      <c r="K146" s="37" t="n">
        <f aca="false">IF(AND(J146=0,RIGHT($B146,1)="A"),IF(OR(AND($D145&gt;$D146,I145&gt;I146),AND($D145&lt;$D146,I145&lt;I146),AND($D145=$D146,I145=I146)),WelkePuntenVoorWelkOnderdeel!$B$3,0),0)</f>
        <v>0</v>
      </c>
      <c r="L146" s="40" t="n">
        <f aca="false">IF($D146&lt;&gt;99,K146+J146,0)</f>
        <v>25</v>
      </c>
    </row>
    <row r="147" customFormat="false" ht="12.75" hidden="false" customHeight="false" outlineLevel="0" collapsed="false">
      <c r="A147" s="41" t="n">
        <f aca="false">Invulformulier!O146</f>
        <v>72</v>
      </c>
      <c r="B147" s="41" t="str">
        <f aca="false">Invulformulier!R146</f>
        <v>G72_B</v>
      </c>
      <c r="C147" s="41" t="str">
        <f aca="false">INDEX(Invulformulier!$A$3:$B$74,MATCH($A147,Invulformulier!$I$3:$I$74),1)&amp;" DLPNTN LND "&amp;RIGHT($B147,1)</f>
        <v>Jordanië - Argentinië DLPNTN LND B</v>
      </c>
      <c r="D147" s="42" t="n">
        <f aca="false">Invulformulier!S146</f>
        <v>0</v>
      </c>
      <c r="E147" s="43"/>
      <c r="F147" s="41" t="n">
        <f aca="false">IF(RIGHT($B147,1)="A",IF(AND($D147=E147,$D148=E148),WelkePuntenVoorWelkOnderdeel!$B$2,0),0)</f>
        <v>0</v>
      </c>
      <c r="G147" s="41" t="n">
        <f aca="false">IF(AND(F147=0,RIGHT($B147,1)="A"),IF(OR(AND($D146&gt;$D147,E146&gt;E147),AND($D146&lt;$D147,E146&lt;E147),AND($D146=$D147,E146=E147)),WelkePuntenVoorWelkOnderdeel!$B$3,0),0)</f>
        <v>0</v>
      </c>
      <c r="H147" s="40" t="n">
        <f aca="false">IF($D147&lt;&gt;99,G147+F147,0)</f>
        <v>0</v>
      </c>
      <c r="I147" s="43"/>
      <c r="J147" s="41" t="n">
        <f aca="false">IF(RIGHT($B147,1)="A",IF(AND($D147=I147,$D148=I148),WelkePuntenVoorWelkOnderdeel!$B$2,0),0)</f>
        <v>0</v>
      </c>
      <c r="K147" s="41" t="n">
        <f aca="false">IF(AND(J147=0,RIGHT($B147,1)="A"),IF(OR(AND($D146&gt;$D147,I146&gt;I147),AND($D146&lt;$D147,I146&lt;I147),AND($D146=$D147,I146=I147)),WelkePuntenVoorWelkOnderdeel!$B$3,0),0)</f>
        <v>0</v>
      </c>
      <c r="L147" s="40" t="n">
        <f aca="false">IF($D147&lt;&gt;99,K147+J147,0)</f>
        <v>0</v>
      </c>
    </row>
    <row r="148" customFormat="false" ht="12.75" hidden="false" customHeight="false" outlineLevel="0" collapsed="false">
      <c r="A148" s="44" t="s">
        <v>334</v>
      </c>
      <c r="B148" s="44" t="str">
        <f aca="false">Invulformulier!R147</f>
        <v>R32_1</v>
      </c>
      <c r="C148" s="44" t="s">
        <v>335</v>
      </c>
      <c r="D148" s="45" t="str">
        <f aca="false">Invulformulier!S147</f>
        <v>ARG</v>
      </c>
      <c r="E148" s="46"/>
      <c r="F148" s="47" t="n">
        <f aca="false" t="array" ref="F148:F148">COUNT(SEARCH(E148,E$148:E$179))</f>
        <v>0</v>
      </c>
      <c r="G148" s="47"/>
      <c r="H148" s="48" t="n">
        <f aca="false" t="array" ref="H148:H148">IF(COUNT(SEARCH(E148,$D$148:$D$179))&gt;0,WelkePuntenVoorWelkOnderdeel!$B$4/F148,0)</f>
        <v>0</v>
      </c>
      <c r="I148" s="46"/>
      <c r="J148" s="47" t="n">
        <f aca="false" t="array" ref="J148:J148">COUNT(SEARCH(I148,I$148:I$179))</f>
        <v>0</v>
      </c>
      <c r="K148" s="47"/>
      <c r="L148" s="48" t="n">
        <f aca="false" t="array" ref="L148:L148">IF(COUNT(SEARCH(I148,$D$148:$D$179))&gt;0,WelkePuntenVoorWelkOnderdeel!$B$4/J148,0)</f>
        <v>0</v>
      </c>
    </row>
    <row r="149" customFormat="false" ht="12.75" hidden="false" customHeight="false" outlineLevel="0" collapsed="false">
      <c r="A149" s="49" t="s">
        <v>334</v>
      </c>
      <c r="B149" s="49" t="str">
        <f aca="false">Invulformulier!R148</f>
        <v>R32_2</v>
      </c>
      <c r="C149" s="49" t="s">
        <v>335</v>
      </c>
      <c r="D149" s="50" t="str">
        <f aca="false">Invulformulier!S148</f>
        <v>AUS</v>
      </c>
      <c r="E149" s="39"/>
      <c r="F149" s="51" t="n">
        <f aca="false" t="array" ref="F149:F149">COUNT(SEARCH(E149,E$148:E$179))</f>
        <v>0</v>
      </c>
      <c r="G149" s="51"/>
      <c r="H149" s="52" t="n">
        <f aca="false" t="array" ref="H149:H149">IF(COUNT(SEARCH(E149,$D$148:$D$179))&gt;0,WelkePuntenVoorWelkOnderdeel!$B$4/F149,0)</f>
        <v>0</v>
      </c>
      <c r="I149" s="39"/>
      <c r="J149" s="51" t="n">
        <f aca="false" t="array" ref="J149:J149">COUNT(SEARCH(I149,I$148:I$179))</f>
        <v>0</v>
      </c>
      <c r="K149" s="51"/>
      <c r="L149" s="52" t="n">
        <f aca="false" t="array" ref="L149:L149">IF(COUNT(SEARCH(I149,$D$148:$D$179))&gt;0,WelkePuntenVoorWelkOnderdeel!$B$4/J149,0)</f>
        <v>0</v>
      </c>
    </row>
    <row r="150" customFormat="false" ht="12.75" hidden="false" customHeight="false" outlineLevel="0" collapsed="false">
      <c r="A150" s="49" t="s">
        <v>334</v>
      </c>
      <c r="B150" s="49" t="str">
        <f aca="false">Invulformulier!R149</f>
        <v>R32_3</v>
      </c>
      <c r="C150" s="49" t="s">
        <v>335</v>
      </c>
      <c r="D150" s="50" t="str">
        <f aca="false">Invulformulier!S149</f>
        <v/>
      </c>
      <c r="E150" s="39"/>
      <c r="F150" s="51" t="n">
        <f aca="false" t="array" ref="F150:F150">COUNT(SEARCH(E150,E$148:E$179))</f>
        <v>0</v>
      </c>
      <c r="G150" s="51"/>
      <c r="H150" s="52" t="n">
        <f aca="false" t="array" ref="H150:H150">IF(COUNT(SEARCH(E150,$D$148:$D$179))&gt;0,WelkePuntenVoorWelkOnderdeel!$B$4/F150,0)</f>
        <v>0</v>
      </c>
      <c r="I150" s="39"/>
      <c r="J150" s="51" t="n">
        <f aca="false" t="array" ref="J150:J150">COUNT(SEARCH(I150,I$148:I$179))</f>
        <v>0</v>
      </c>
      <c r="K150" s="51"/>
      <c r="L150" s="52" t="n">
        <f aca="false" t="array" ref="L150:L150">IF(COUNT(SEARCH(I150,$D$148:$D$179))&gt;0,WelkePuntenVoorWelkOnderdeel!$B$4/J150,0)</f>
        <v>0</v>
      </c>
    </row>
    <row r="151" customFormat="false" ht="12.75" hidden="false" customHeight="false" outlineLevel="0" collapsed="false">
      <c r="A151" s="49" t="s">
        <v>334</v>
      </c>
      <c r="B151" s="49" t="str">
        <f aca="false">Invulformulier!R150</f>
        <v>R32_4</v>
      </c>
      <c r="C151" s="49" t="s">
        <v>335</v>
      </c>
      <c r="D151" s="50" t="str">
        <f aca="false">Invulformulier!S150</f>
        <v/>
      </c>
      <c r="E151" s="39"/>
      <c r="F151" s="51" t="n">
        <f aca="false" t="array" ref="F151:F151">COUNT(SEARCH(E151,E$148:E$179))</f>
        <v>0</v>
      </c>
      <c r="G151" s="51"/>
      <c r="H151" s="52" t="n">
        <f aca="false" t="array" ref="H151:H151">IF(COUNT(SEARCH(E151,$D$148:$D$179))&gt;0,WelkePuntenVoorWelkOnderdeel!$B$4/F151,0)</f>
        <v>0</v>
      </c>
      <c r="I151" s="39"/>
      <c r="J151" s="51" t="n">
        <f aca="false" t="array" ref="J151:J151">COUNT(SEARCH(I151,I$148:I$179))</f>
        <v>0</v>
      </c>
      <c r="K151" s="51"/>
      <c r="L151" s="52" t="n">
        <f aca="false" t="array" ref="L151:L151">IF(COUNT(SEARCH(I151,$D$148:$D$179))&gt;0,WelkePuntenVoorWelkOnderdeel!$B$4/J151,0)</f>
        <v>0</v>
      </c>
    </row>
    <row r="152" customFormat="false" ht="12.75" hidden="false" customHeight="false" outlineLevel="0" collapsed="false">
      <c r="A152" s="49" t="s">
        <v>334</v>
      </c>
      <c r="B152" s="49" t="str">
        <f aca="false">Invulformulier!R151</f>
        <v>R32_5</v>
      </c>
      <c r="C152" s="49" t="s">
        <v>335</v>
      </c>
      <c r="D152" s="50" t="str">
        <f aca="false">Invulformulier!S151</f>
        <v/>
      </c>
      <c r="E152" s="39"/>
      <c r="F152" s="51" t="n">
        <f aca="false" t="array" ref="F152:F152">COUNT(SEARCH(E152,E$148:E$179))</f>
        <v>0</v>
      </c>
      <c r="G152" s="51"/>
      <c r="H152" s="52" t="n">
        <f aca="false" t="array" ref="H152:H152">IF(COUNT(SEARCH(E152,$D$148:$D$179))&gt;0,WelkePuntenVoorWelkOnderdeel!$B$4/F152,0)</f>
        <v>0</v>
      </c>
      <c r="I152" s="39"/>
      <c r="J152" s="51" t="n">
        <f aca="false" t="array" ref="J152:J152">COUNT(SEARCH(I152,I$148:I$179))</f>
        <v>0</v>
      </c>
      <c r="K152" s="51"/>
      <c r="L152" s="52" t="n">
        <f aca="false" t="array" ref="L152:L152">IF(COUNT(SEARCH(I152,$D$148:$D$179))&gt;0,WelkePuntenVoorWelkOnderdeel!$B$4/J152,0)</f>
        <v>0</v>
      </c>
    </row>
    <row r="153" customFormat="false" ht="12.75" hidden="false" customHeight="false" outlineLevel="0" collapsed="false">
      <c r="A153" s="49" t="s">
        <v>334</v>
      </c>
      <c r="B153" s="49" t="str">
        <f aca="false">Invulformulier!R152</f>
        <v>R32_6</v>
      </c>
      <c r="C153" s="49" t="s">
        <v>335</v>
      </c>
      <c r="D153" s="50" t="str">
        <f aca="false">Invulformulier!S152</f>
        <v/>
      </c>
      <c r="E153" s="39"/>
      <c r="F153" s="51" t="n">
        <f aca="false" t="array" ref="F153:F153">COUNT(SEARCH(E153,E$148:E$179))</f>
        <v>0</v>
      </c>
      <c r="G153" s="51"/>
      <c r="H153" s="52" t="n">
        <f aca="false" t="array" ref="H153:H153">IF(COUNT(SEARCH(E153,$D$148:$D$179))&gt;0,WelkePuntenVoorWelkOnderdeel!$B$4/F153,0)</f>
        <v>0</v>
      </c>
      <c r="I153" s="39"/>
      <c r="J153" s="51" t="n">
        <f aca="false" t="array" ref="J153:J153">COUNT(SEARCH(I153,I$148:I$179))</f>
        <v>0</v>
      </c>
      <c r="K153" s="51"/>
      <c r="L153" s="52" t="n">
        <f aca="false" t="array" ref="L153:L153">IF(COUNT(SEARCH(I153,$D$148:$D$179))&gt;0,WelkePuntenVoorWelkOnderdeel!$B$4/J153,0)</f>
        <v>0</v>
      </c>
    </row>
    <row r="154" customFormat="false" ht="12.75" hidden="false" customHeight="false" outlineLevel="0" collapsed="false">
      <c r="A154" s="49" t="s">
        <v>334</v>
      </c>
      <c r="B154" s="49" t="str">
        <f aca="false">Invulformulier!R153</f>
        <v>R32_7</v>
      </c>
      <c r="C154" s="49" t="s">
        <v>335</v>
      </c>
      <c r="D154" s="50" t="str">
        <f aca="false">Invulformulier!S153</f>
        <v/>
      </c>
      <c r="E154" s="39"/>
      <c r="F154" s="51" t="n">
        <f aca="false" t="array" ref="F154:F154">COUNT(SEARCH(E154,E$148:E$179))</f>
        <v>0</v>
      </c>
      <c r="G154" s="51"/>
      <c r="H154" s="52" t="n">
        <f aca="false" t="array" ref="H154:H154">IF(COUNT(SEARCH(E154,$D$148:$D$179))&gt;0,WelkePuntenVoorWelkOnderdeel!$B$4/F154,0)</f>
        <v>0</v>
      </c>
      <c r="I154" s="39"/>
      <c r="J154" s="51" t="n">
        <f aca="false" t="array" ref="J154:J154">COUNT(SEARCH(I154,I$148:I$179))</f>
        <v>0</v>
      </c>
      <c r="K154" s="51"/>
      <c r="L154" s="52" t="n">
        <f aca="false" t="array" ref="L154:L154">IF(COUNT(SEARCH(I154,$D$148:$D$179))&gt;0,WelkePuntenVoorWelkOnderdeel!$B$4/J154,0)</f>
        <v>0</v>
      </c>
    </row>
    <row r="155" customFormat="false" ht="12.75" hidden="false" customHeight="false" outlineLevel="0" collapsed="false">
      <c r="A155" s="49" t="s">
        <v>334</v>
      </c>
      <c r="B155" s="49" t="str">
        <f aca="false">Invulformulier!R154</f>
        <v>R32_8</v>
      </c>
      <c r="C155" s="49" t="s">
        <v>335</v>
      </c>
      <c r="D155" s="50" t="str">
        <f aca="false">Invulformulier!S154</f>
        <v/>
      </c>
      <c r="E155" s="39"/>
      <c r="F155" s="51" t="n">
        <f aca="false" t="array" ref="F155:F155">COUNT(SEARCH(E155,E$148:E$179))</f>
        <v>0</v>
      </c>
      <c r="G155" s="51"/>
      <c r="H155" s="52" t="n">
        <f aca="false" t="array" ref="H155:H155">IF(COUNT(SEARCH(E155,$D$148:$D$179))&gt;0,WelkePuntenVoorWelkOnderdeel!$B$4/F155,0)</f>
        <v>0</v>
      </c>
      <c r="I155" s="39"/>
      <c r="J155" s="51" t="n">
        <f aca="false" t="array" ref="J155:J155">COUNT(SEARCH(I155,I$148:I$179))</f>
        <v>0</v>
      </c>
      <c r="K155" s="51"/>
      <c r="L155" s="52" t="n">
        <f aca="false" t="array" ref="L155:L155">IF(COUNT(SEARCH(I155,$D$148:$D$179))&gt;0,WelkePuntenVoorWelkOnderdeel!$B$4/J155,0)</f>
        <v>0</v>
      </c>
    </row>
    <row r="156" customFormat="false" ht="12.75" hidden="false" customHeight="false" outlineLevel="0" collapsed="false">
      <c r="A156" s="49" t="s">
        <v>334</v>
      </c>
      <c r="B156" s="49" t="str">
        <f aca="false">Invulformulier!R155</f>
        <v>R32_9</v>
      </c>
      <c r="C156" s="49" t="s">
        <v>335</v>
      </c>
      <c r="D156" s="50" t="str">
        <f aca="false">Invulformulier!S155</f>
        <v/>
      </c>
      <c r="E156" s="39"/>
      <c r="F156" s="51" t="n">
        <f aca="false" t="array" ref="F156:F156">COUNT(SEARCH(E156,E$148:E$179))</f>
        <v>0</v>
      </c>
      <c r="G156" s="51"/>
      <c r="H156" s="52" t="n">
        <f aca="false" t="array" ref="H156:H156">IF(COUNT(SEARCH(E156,$D$148:$D$179))&gt;0,WelkePuntenVoorWelkOnderdeel!$B$4/F156,0)</f>
        <v>0</v>
      </c>
      <c r="I156" s="39"/>
      <c r="J156" s="51" t="n">
        <f aca="false" t="array" ref="J156:J156">COUNT(SEARCH(I156,I$148:I$179))</f>
        <v>0</v>
      </c>
      <c r="K156" s="51"/>
      <c r="L156" s="52" t="n">
        <f aca="false" t="array" ref="L156:L156">IF(COUNT(SEARCH(I156,$D$148:$D$179))&gt;0,WelkePuntenVoorWelkOnderdeel!$B$4/J156,0)</f>
        <v>0</v>
      </c>
    </row>
    <row r="157" customFormat="false" ht="12.75" hidden="false" customHeight="false" outlineLevel="0" collapsed="false">
      <c r="A157" s="49" t="s">
        <v>334</v>
      </c>
      <c r="B157" s="49" t="str">
        <f aca="false">Invulformulier!R156</f>
        <v>R32_10</v>
      </c>
      <c r="C157" s="49" t="s">
        <v>335</v>
      </c>
      <c r="D157" s="50" t="str">
        <f aca="false">Invulformulier!S156</f>
        <v/>
      </c>
      <c r="E157" s="39"/>
      <c r="F157" s="51" t="n">
        <f aca="false" t="array" ref="F157:F157">COUNT(SEARCH(E157,E$148:E$179))</f>
        <v>0</v>
      </c>
      <c r="G157" s="51"/>
      <c r="H157" s="52" t="n">
        <f aca="false" t="array" ref="H157:H157">IF(COUNT(SEARCH(E157,$D$148:$D$179))&gt;0,WelkePuntenVoorWelkOnderdeel!$B$4/F157,0)</f>
        <v>0</v>
      </c>
      <c r="I157" s="39"/>
      <c r="J157" s="51" t="n">
        <f aca="false" t="array" ref="J157:J157">COUNT(SEARCH(I157,I$148:I$179))</f>
        <v>0</v>
      </c>
      <c r="K157" s="51"/>
      <c r="L157" s="52" t="n">
        <f aca="false" t="array" ref="L157:L157">IF(COUNT(SEARCH(I157,$D$148:$D$179))&gt;0,WelkePuntenVoorWelkOnderdeel!$B$4/J157,0)</f>
        <v>0</v>
      </c>
    </row>
    <row r="158" customFormat="false" ht="12.75" hidden="false" customHeight="false" outlineLevel="0" collapsed="false">
      <c r="A158" s="49" t="s">
        <v>334</v>
      </c>
      <c r="B158" s="49" t="str">
        <f aca="false">Invulformulier!R157</f>
        <v>R32_11</v>
      </c>
      <c r="C158" s="49" t="s">
        <v>335</v>
      </c>
      <c r="D158" s="50" t="str">
        <f aca="false">Invulformulier!S157</f>
        <v/>
      </c>
      <c r="E158" s="39"/>
      <c r="F158" s="51" t="n">
        <f aca="false" t="array" ref="F158:F158">COUNT(SEARCH(E158,E$148:E$179))</f>
        <v>0</v>
      </c>
      <c r="G158" s="51"/>
      <c r="H158" s="52" t="n">
        <f aca="false" t="array" ref="H158:H158">IF(COUNT(SEARCH(E158,$D$148:$D$179))&gt;0,WelkePuntenVoorWelkOnderdeel!$B$4/F158,0)</f>
        <v>0</v>
      </c>
      <c r="I158" s="39"/>
      <c r="J158" s="51" t="n">
        <f aca="false" t="array" ref="J158:J158">COUNT(SEARCH(I158,I$148:I$179))</f>
        <v>0</v>
      </c>
      <c r="K158" s="51"/>
      <c r="L158" s="52" t="n">
        <f aca="false" t="array" ref="L158:L158">IF(COUNT(SEARCH(I158,$D$148:$D$179))&gt;0,WelkePuntenVoorWelkOnderdeel!$B$4/J158,0)</f>
        <v>0</v>
      </c>
    </row>
    <row r="159" customFormat="false" ht="12.75" hidden="false" customHeight="false" outlineLevel="0" collapsed="false">
      <c r="A159" s="49" t="s">
        <v>334</v>
      </c>
      <c r="B159" s="49" t="str">
        <f aca="false">Invulformulier!R158</f>
        <v>R32_12</v>
      </c>
      <c r="C159" s="49" t="s">
        <v>335</v>
      </c>
      <c r="D159" s="50" t="str">
        <f aca="false">Invulformulier!S158</f>
        <v/>
      </c>
      <c r="E159" s="39"/>
      <c r="F159" s="51" t="n">
        <f aca="false" t="array" ref="F159:F159">COUNT(SEARCH(E159,E$148:E$179))</f>
        <v>0</v>
      </c>
      <c r="G159" s="51"/>
      <c r="H159" s="52" t="n">
        <f aca="false" t="array" ref="H159:H159">IF(COUNT(SEARCH(E159,$D$148:$D$179))&gt;0,WelkePuntenVoorWelkOnderdeel!$B$4/F159,0)</f>
        <v>0</v>
      </c>
      <c r="I159" s="39"/>
      <c r="J159" s="51" t="n">
        <f aca="false" t="array" ref="J159:J159">COUNT(SEARCH(I159,I$148:I$179))</f>
        <v>0</v>
      </c>
      <c r="K159" s="51"/>
      <c r="L159" s="52" t="n">
        <f aca="false" t="array" ref="L159:L159">IF(COUNT(SEARCH(I159,$D$148:$D$179))&gt;0,WelkePuntenVoorWelkOnderdeel!$B$4/J159,0)</f>
        <v>0</v>
      </c>
    </row>
    <row r="160" customFormat="false" ht="12.75" hidden="false" customHeight="false" outlineLevel="0" collapsed="false">
      <c r="A160" s="49" t="s">
        <v>334</v>
      </c>
      <c r="B160" s="49" t="str">
        <f aca="false">Invulformulier!R159</f>
        <v>R32_13</v>
      </c>
      <c r="C160" s="49" t="s">
        <v>335</v>
      </c>
      <c r="D160" s="50" t="str">
        <f aca="false">Invulformulier!S159</f>
        <v/>
      </c>
      <c r="E160" s="39"/>
      <c r="F160" s="51" t="n">
        <f aca="false" t="array" ref="F160:F160">COUNT(SEARCH(E160,E$148:E$179))</f>
        <v>0</v>
      </c>
      <c r="G160" s="51"/>
      <c r="H160" s="52" t="n">
        <f aca="false" t="array" ref="H160:H160">IF(COUNT(SEARCH(E160,$D$148:$D$179))&gt;0,WelkePuntenVoorWelkOnderdeel!$B$4/F160,0)</f>
        <v>0</v>
      </c>
      <c r="I160" s="39"/>
      <c r="J160" s="51" t="n">
        <f aca="false" t="array" ref="J160:J160">COUNT(SEARCH(I160,I$148:I$179))</f>
        <v>0</v>
      </c>
      <c r="K160" s="51"/>
      <c r="L160" s="52" t="n">
        <f aca="false" t="array" ref="L160:L160">IF(COUNT(SEARCH(I160,$D$148:$D$179))&gt;0,WelkePuntenVoorWelkOnderdeel!$B$4/J160,0)</f>
        <v>0</v>
      </c>
    </row>
    <row r="161" customFormat="false" ht="12.75" hidden="false" customHeight="false" outlineLevel="0" collapsed="false">
      <c r="A161" s="49" t="s">
        <v>334</v>
      </c>
      <c r="B161" s="49" t="str">
        <f aca="false">Invulformulier!R160</f>
        <v>R32_14</v>
      </c>
      <c r="C161" s="49" t="s">
        <v>335</v>
      </c>
      <c r="D161" s="50" t="str">
        <f aca="false">Invulformulier!S160</f>
        <v/>
      </c>
      <c r="E161" s="39"/>
      <c r="F161" s="51" t="n">
        <f aca="false" t="array" ref="F161:F161">COUNT(SEARCH(E161,E$148:E$179))</f>
        <v>0</v>
      </c>
      <c r="G161" s="51"/>
      <c r="H161" s="52" t="n">
        <f aca="false" t="array" ref="H161:H161">IF(COUNT(SEARCH(E161,$D$148:$D$179))&gt;0,WelkePuntenVoorWelkOnderdeel!$B$4/F161,0)</f>
        <v>0</v>
      </c>
      <c r="I161" s="39"/>
      <c r="J161" s="51" t="n">
        <f aca="false" t="array" ref="J161:J161">COUNT(SEARCH(I161,I$148:I$179))</f>
        <v>0</v>
      </c>
      <c r="K161" s="51"/>
      <c r="L161" s="52" t="n">
        <f aca="false" t="array" ref="L161:L161">IF(COUNT(SEARCH(I161,$D$148:$D$179))&gt;0,WelkePuntenVoorWelkOnderdeel!$B$4/J161,0)</f>
        <v>0</v>
      </c>
    </row>
    <row r="162" customFormat="false" ht="12.75" hidden="false" customHeight="false" outlineLevel="0" collapsed="false">
      <c r="A162" s="49" t="s">
        <v>334</v>
      </c>
      <c r="B162" s="49" t="str">
        <f aca="false">Invulformulier!R161</f>
        <v>R32_15</v>
      </c>
      <c r="C162" s="49" t="s">
        <v>335</v>
      </c>
      <c r="D162" s="50" t="str">
        <f aca="false">Invulformulier!S161</f>
        <v/>
      </c>
      <c r="E162" s="39"/>
      <c r="F162" s="51" t="n">
        <f aca="false" t="array" ref="F162:F162">COUNT(SEARCH(E162,E$148:E$179))</f>
        <v>0</v>
      </c>
      <c r="G162" s="51"/>
      <c r="H162" s="52" t="n">
        <f aca="false" t="array" ref="H162:H162">IF(COUNT(SEARCH(E162,$D$148:$D$179))&gt;0,WelkePuntenVoorWelkOnderdeel!$B$4/F162,0)</f>
        <v>0</v>
      </c>
      <c r="I162" s="39"/>
      <c r="J162" s="51" t="n">
        <f aca="false" t="array" ref="J162:J162">COUNT(SEARCH(I162,I$148:I$179))</f>
        <v>0</v>
      </c>
      <c r="K162" s="51"/>
      <c r="L162" s="52" t="n">
        <f aca="false" t="array" ref="L162:L162">IF(COUNT(SEARCH(I162,$D$148:$D$179))&gt;0,WelkePuntenVoorWelkOnderdeel!$B$4/J162,0)</f>
        <v>0</v>
      </c>
    </row>
    <row r="163" customFormat="false" ht="12.75" hidden="false" customHeight="false" outlineLevel="0" collapsed="false">
      <c r="A163" s="49" t="s">
        <v>334</v>
      </c>
      <c r="B163" s="49" t="str">
        <f aca="false">Invulformulier!R162</f>
        <v>R32_16</v>
      </c>
      <c r="C163" s="49" t="s">
        <v>335</v>
      </c>
      <c r="D163" s="50" t="str">
        <f aca="false">Invulformulier!S162</f>
        <v/>
      </c>
      <c r="E163" s="39"/>
      <c r="F163" s="51" t="n">
        <f aca="false" t="array" ref="F163:F163">COUNT(SEARCH(E163,E$148:E$179))</f>
        <v>0</v>
      </c>
      <c r="G163" s="51"/>
      <c r="H163" s="52" t="n">
        <f aca="false" t="array" ref="H163:H163">IF(COUNT(SEARCH(E163,$D$148:$D$179))&gt;0,WelkePuntenVoorWelkOnderdeel!$B$4/F163,0)</f>
        <v>0</v>
      </c>
      <c r="I163" s="39"/>
      <c r="J163" s="51" t="n">
        <f aca="false" t="array" ref="J163:J163">COUNT(SEARCH(I163,I$148:I$179))</f>
        <v>0</v>
      </c>
      <c r="K163" s="51"/>
      <c r="L163" s="52" t="n">
        <f aca="false" t="array" ref="L163:L163">IF(COUNT(SEARCH(I163,$D$148:$D$179))&gt;0,WelkePuntenVoorWelkOnderdeel!$B$4/J163,0)</f>
        <v>0</v>
      </c>
    </row>
    <row r="164" customFormat="false" ht="12.75" hidden="false" customHeight="false" outlineLevel="0" collapsed="false">
      <c r="A164" s="49" t="s">
        <v>334</v>
      </c>
      <c r="B164" s="49" t="str">
        <f aca="false">Invulformulier!R163</f>
        <v>R32_17</v>
      </c>
      <c r="C164" s="49" t="s">
        <v>335</v>
      </c>
      <c r="D164" s="50" t="str">
        <f aca="false">Invulformulier!S163</f>
        <v/>
      </c>
      <c r="E164" s="39"/>
      <c r="F164" s="51" t="n">
        <f aca="false" t="array" ref="F164:F164">COUNT(SEARCH(E164,E$148:E$179))</f>
        <v>0</v>
      </c>
      <c r="G164" s="51"/>
      <c r="H164" s="52" t="n">
        <f aca="false" t="array" ref="H164:H164">IF(COUNT(SEARCH(E164,$D$148:$D$179))&gt;0,WelkePuntenVoorWelkOnderdeel!$B$4/F164,0)</f>
        <v>0</v>
      </c>
      <c r="I164" s="39"/>
      <c r="J164" s="51" t="n">
        <f aca="false" t="array" ref="J164:J164">COUNT(SEARCH(I164,I$148:I$179))</f>
        <v>0</v>
      </c>
      <c r="K164" s="51"/>
      <c r="L164" s="52" t="n">
        <f aca="false" t="array" ref="L164:L164">IF(COUNT(SEARCH(I164,$D$148:$D$179))&gt;0,WelkePuntenVoorWelkOnderdeel!$B$4/J164,0)</f>
        <v>0</v>
      </c>
    </row>
    <row r="165" customFormat="false" ht="12.75" hidden="false" customHeight="false" outlineLevel="0" collapsed="false">
      <c r="A165" s="49" t="s">
        <v>334</v>
      </c>
      <c r="B165" s="49" t="str">
        <f aca="false">Invulformulier!R164</f>
        <v>R32_18</v>
      </c>
      <c r="C165" s="49" t="s">
        <v>335</v>
      </c>
      <c r="D165" s="50" t="str">
        <f aca="false">Invulformulier!S164</f>
        <v/>
      </c>
      <c r="E165" s="39"/>
      <c r="F165" s="51" t="n">
        <f aca="false" t="array" ref="F165:F165">COUNT(SEARCH(E165,E$148:E$179))</f>
        <v>0</v>
      </c>
      <c r="G165" s="51"/>
      <c r="H165" s="52" t="n">
        <f aca="false" t="array" ref="H165:H165">IF(COUNT(SEARCH(E165,$D$148:$D$179))&gt;0,WelkePuntenVoorWelkOnderdeel!$B$4/F165,0)</f>
        <v>0</v>
      </c>
      <c r="I165" s="39"/>
      <c r="J165" s="51" t="n">
        <f aca="false" t="array" ref="J165:J165">COUNT(SEARCH(I165,I$148:I$179))</f>
        <v>0</v>
      </c>
      <c r="K165" s="51"/>
      <c r="L165" s="52" t="n">
        <f aca="false" t="array" ref="L165:L165">IF(COUNT(SEARCH(I165,$D$148:$D$179))&gt;0,WelkePuntenVoorWelkOnderdeel!$B$4/J165,0)</f>
        <v>0</v>
      </c>
    </row>
    <row r="166" customFormat="false" ht="12.75" hidden="false" customHeight="false" outlineLevel="0" collapsed="false">
      <c r="A166" s="49" t="s">
        <v>334</v>
      </c>
      <c r="B166" s="49" t="str">
        <f aca="false">Invulformulier!R165</f>
        <v>R32_19</v>
      </c>
      <c r="C166" s="49" t="s">
        <v>335</v>
      </c>
      <c r="D166" s="50" t="str">
        <f aca="false">Invulformulier!S165</f>
        <v/>
      </c>
      <c r="E166" s="39"/>
      <c r="F166" s="51" t="n">
        <f aca="false" t="array" ref="F166:F166">COUNT(SEARCH(E166,E$148:E$179))</f>
        <v>0</v>
      </c>
      <c r="G166" s="51"/>
      <c r="H166" s="52" t="n">
        <f aca="false" t="array" ref="H166:H166">IF(COUNT(SEARCH(E166,$D$148:$D$179))&gt;0,WelkePuntenVoorWelkOnderdeel!$B$4/F166,0)</f>
        <v>0</v>
      </c>
      <c r="I166" s="39"/>
      <c r="J166" s="51" t="n">
        <f aca="false" t="array" ref="J166:J166">COUNT(SEARCH(I166,I$148:I$179))</f>
        <v>0</v>
      </c>
      <c r="K166" s="51"/>
      <c r="L166" s="52" t="n">
        <f aca="false" t="array" ref="L166:L166">IF(COUNT(SEARCH(I166,$D$148:$D$179))&gt;0,WelkePuntenVoorWelkOnderdeel!$B$4/J166,0)</f>
        <v>0</v>
      </c>
    </row>
    <row r="167" customFormat="false" ht="12.75" hidden="false" customHeight="false" outlineLevel="0" collapsed="false">
      <c r="A167" s="49" t="s">
        <v>334</v>
      </c>
      <c r="B167" s="49" t="str">
        <f aca="false">Invulformulier!R166</f>
        <v>R32_20</v>
      </c>
      <c r="C167" s="49" t="s">
        <v>335</v>
      </c>
      <c r="D167" s="50" t="str">
        <f aca="false">Invulformulier!S166</f>
        <v/>
      </c>
      <c r="E167" s="39"/>
      <c r="F167" s="51" t="n">
        <f aca="false" t="array" ref="F167:F167">COUNT(SEARCH(E167,E$148:E$179))</f>
        <v>0</v>
      </c>
      <c r="G167" s="51"/>
      <c r="H167" s="52" t="n">
        <f aca="false" t="array" ref="H167:H167">IF(COUNT(SEARCH(E167,$D$148:$D$179))&gt;0,WelkePuntenVoorWelkOnderdeel!$B$4/F167,0)</f>
        <v>0</v>
      </c>
      <c r="I167" s="39"/>
      <c r="J167" s="51" t="n">
        <f aca="false" t="array" ref="J167:J167">COUNT(SEARCH(I167,I$148:I$179))</f>
        <v>0</v>
      </c>
      <c r="K167" s="51"/>
      <c r="L167" s="52" t="n">
        <f aca="false" t="array" ref="L167:L167">IF(COUNT(SEARCH(I167,$D$148:$D$179))&gt;0,WelkePuntenVoorWelkOnderdeel!$B$4/J167,0)</f>
        <v>0</v>
      </c>
    </row>
    <row r="168" customFormat="false" ht="12.75" hidden="false" customHeight="false" outlineLevel="0" collapsed="false">
      <c r="A168" s="49" t="s">
        <v>334</v>
      </c>
      <c r="B168" s="49" t="str">
        <f aca="false">Invulformulier!R167</f>
        <v>R32_21</v>
      </c>
      <c r="C168" s="49" t="s">
        <v>335</v>
      </c>
      <c r="D168" s="50" t="str">
        <f aca="false">Invulformulier!S167</f>
        <v/>
      </c>
      <c r="E168" s="39"/>
      <c r="F168" s="51" t="n">
        <f aca="false" t="array" ref="F168:F168">COUNT(SEARCH(E168,E$148:E$179))</f>
        <v>0</v>
      </c>
      <c r="G168" s="51"/>
      <c r="H168" s="52" t="n">
        <f aca="false" t="array" ref="H168:H168">IF(COUNT(SEARCH(E168,$D$148:$D$179))&gt;0,WelkePuntenVoorWelkOnderdeel!$B$4/F168,0)</f>
        <v>0</v>
      </c>
      <c r="I168" s="39"/>
      <c r="J168" s="51" t="n">
        <f aca="false" t="array" ref="J168:J168">COUNT(SEARCH(I168,I$148:I$179))</f>
        <v>0</v>
      </c>
      <c r="K168" s="51"/>
      <c r="L168" s="52" t="n">
        <f aca="false" t="array" ref="L168:L168">IF(COUNT(SEARCH(I168,$D$148:$D$179))&gt;0,WelkePuntenVoorWelkOnderdeel!$B$4/J168,0)</f>
        <v>0</v>
      </c>
    </row>
    <row r="169" customFormat="false" ht="12.75" hidden="false" customHeight="false" outlineLevel="0" collapsed="false">
      <c r="A169" s="49" t="s">
        <v>334</v>
      </c>
      <c r="B169" s="49" t="str">
        <f aca="false">Invulformulier!R168</f>
        <v>R32_22</v>
      </c>
      <c r="C169" s="49" t="s">
        <v>335</v>
      </c>
      <c r="D169" s="50" t="str">
        <f aca="false">Invulformulier!S168</f>
        <v/>
      </c>
      <c r="E169" s="39"/>
      <c r="F169" s="51" t="n">
        <f aca="false" t="array" ref="F169:F169">COUNT(SEARCH(E169,E$148:E$179))</f>
        <v>0</v>
      </c>
      <c r="G169" s="51"/>
      <c r="H169" s="52" t="n">
        <f aca="false" t="array" ref="H169:H169">IF(COUNT(SEARCH(E169,$D$148:$D$179))&gt;0,WelkePuntenVoorWelkOnderdeel!$B$4/F169,0)</f>
        <v>0</v>
      </c>
      <c r="I169" s="39"/>
      <c r="J169" s="51" t="n">
        <f aca="false" t="array" ref="J169:J169">COUNT(SEARCH(I169,I$148:I$179))</f>
        <v>0</v>
      </c>
      <c r="K169" s="51"/>
      <c r="L169" s="52" t="n">
        <f aca="false" t="array" ref="L169:L169">IF(COUNT(SEARCH(I169,$D$148:$D$179))&gt;0,WelkePuntenVoorWelkOnderdeel!$B$4/J169,0)</f>
        <v>0</v>
      </c>
    </row>
    <row r="170" customFormat="false" ht="12.75" hidden="false" customHeight="false" outlineLevel="0" collapsed="false">
      <c r="A170" s="49" t="s">
        <v>334</v>
      </c>
      <c r="B170" s="49" t="str">
        <f aca="false">Invulformulier!R169</f>
        <v>R32_23</v>
      </c>
      <c r="C170" s="49" t="s">
        <v>335</v>
      </c>
      <c r="D170" s="50" t="str">
        <f aca="false">Invulformulier!S169</f>
        <v/>
      </c>
      <c r="E170" s="39"/>
      <c r="F170" s="51" t="n">
        <f aca="false" t="array" ref="F170:F170">COUNT(SEARCH(E170,E$148:E$179))</f>
        <v>0</v>
      </c>
      <c r="G170" s="51"/>
      <c r="H170" s="52" t="n">
        <f aca="false" t="array" ref="H170:H170">IF(COUNT(SEARCH(E170,$D$148:$D$179))&gt;0,WelkePuntenVoorWelkOnderdeel!$B$4/F170,0)</f>
        <v>0</v>
      </c>
      <c r="I170" s="39"/>
      <c r="J170" s="51" t="n">
        <f aca="false" t="array" ref="J170:J170">COUNT(SEARCH(I170,I$148:I$179))</f>
        <v>0</v>
      </c>
      <c r="K170" s="51"/>
      <c r="L170" s="52" t="n">
        <f aca="false" t="array" ref="L170:L170">IF(COUNT(SEARCH(I170,$D$148:$D$179))&gt;0,WelkePuntenVoorWelkOnderdeel!$B$4/J170,0)</f>
        <v>0</v>
      </c>
    </row>
    <row r="171" customFormat="false" ht="12.75" hidden="false" customHeight="false" outlineLevel="0" collapsed="false">
      <c r="A171" s="49" t="s">
        <v>334</v>
      </c>
      <c r="B171" s="49" t="str">
        <f aca="false">Invulformulier!R170</f>
        <v>R32_24</v>
      </c>
      <c r="C171" s="49" t="s">
        <v>335</v>
      </c>
      <c r="D171" s="50" t="str">
        <f aca="false">Invulformulier!S170</f>
        <v/>
      </c>
      <c r="E171" s="39"/>
      <c r="F171" s="51" t="n">
        <f aca="false" t="array" ref="F171:F171">COUNT(SEARCH(E171,E$148:E$179))</f>
        <v>0</v>
      </c>
      <c r="G171" s="51"/>
      <c r="H171" s="52" t="n">
        <f aca="false" t="array" ref="H171:H171">IF(COUNT(SEARCH(E171,$D$148:$D$179))&gt;0,WelkePuntenVoorWelkOnderdeel!$B$4/F171,0)</f>
        <v>0</v>
      </c>
      <c r="I171" s="39"/>
      <c r="J171" s="51" t="n">
        <f aca="false" t="array" ref="J171:J171">COUNT(SEARCH(I171,I$148:I$179))</f>
        <v>0</v>
      </c>
      <c r="K171" s="51"/>
      <c r="L171" s="52" t="n">
        <f aca="false" t="array" ref="L171:L171">IF(COUNT(SEARCH(I171,$D$148:$D$179))&gt;0,WelkePuntenVoorWelkOnderdeel!$B$4/J171,0)</f>
        <v>0</v>
      </c>
    </row>
    <row r="172" customFormat="false" ht="12.75" hidden="false" customHeight="false" outlineLevel="0" collapsed="false">
      <c r="A172" s="49" t="s">
        <v>334</v>
      </c>
      <c r="B172" s="49" t="str">
        <f aca="false">Invulformulier!R171</f>
        <v>R32_25</v>
      </c>
      <c r="C172" s="49" t="s">
        <v>335</v>
      </c>
      <c r="D172" s="50" t="str">
        <f aca="false">Invulformulier!S171</f>
        <v/>
      </c>
      <c r="E172" s="39"/>
      <c r="F172" s="51" t="n">
        <f aca="false" t="array" ref="F172:F172">COUNT(SEARCH(E172,E$148:E$179))</f>
        <v>0</v>
      </c>
      <c r="G172" s="51"/>
      <c r="H172" s="52" t="n">
        <f aca="false" t="array" ref="H172:H172">IF(COUNT(SEARCH(E172,$D$148:$D$179))&gt;0,WelkePuntenVoorWelkOnderdeel!$B$4/F172,0)</f>
        <v>0</v>
      </c>
      <c r="I172" s="39"/>
      <c r="J172" s="51" t="n">
        <f aca="false" t="array" ref="J172:J172">COUNT(SEARCH(I172,I$148:I$179))</f>
        <v>0</v>
      </c>
      <c r="K172" s="51"/>
      <c r="L172" s="52" t="n">
        <f aca="false" t="array" ref="L172:L172">IF(COUNT(SEARCH(I172,$D$148:$D$179))&gt;0,WelkePuntenVoorWelkOnderdeel!$B$4/J172,0)</f>
        <v>0</v>
      </c>
    </row>
    <row r="173" customFormat="false" ht="12.75" hidden="false" customHeight="false" outlineLevel="0" collapsed="false">
      <c r="A173" s="49" t="s">
        <v>334</v>
      </c>
      <c r="B173" s="49" t="str">
        <f aca="false">Invulformulier!R172</f>
        <v>R32_26</v>
      </c>
      <c r="C173" s="49" t="s">
        <v>335</v>
      </c>
      <c r="D173" s="50" t="str">
        <f aca="false">Invulformulier!S172</f>
        <v/>
      </c>
      <c r="E173" s="39"/>
      <c r="F173" s="51" t="n">
        <f aca="false" t="array" ref="F173:F173">COUNT(SEARCH(E173,E$148:E$179))</f>
        <v>0</v>
      </c>
      <c r="G173" s="51"/>
      <c r="H173" s="52" t="n">
        <f aca="false" t="array" ref="H173:H173">IF(COUNT(SEARCH(E173,$D$148:$D$179))&gt;0,WelkePuntenVoorWelkOnderdeel!$B$4/F173,0)</f>
        <v>0</v>
      </c>
      <c r="I173" s="39"/>
      <c r="J173" s="51" t="n">
        <f aca="false" t="array" ref="J173:J173">COUNT(SEARCH(I173,I$148:I$179))</f>
        <v>0</v>
      </c>
      <c r="K173" s="51"/>
      <c r="L173" s="52" t="n">
        <f aca="false" t="array" ref="L173:L173">IF(COUNT(SEARCH(I173,$D$148:$D$179))&gt;0,WelkePuntenVoorWelkOnderdeel!$B$4/J173,0)</f>
        <v>0</v>
      </c>
    </row>
    <row r="174" customFormat="false" ht="12.75" hidden="false" customHeight="false" outlineLevel="0" collapsed="false">
      <c r="A174" s="49" t="s">
        <v>334</v>
      </c>
      <c r="B174" s="49" t="str">
        <f aca="false">Invulformulier!R173</f>
        <v>R32_27</v>
      </c>
      <c r="C174" s="49" t="s">
        <v>335</v>
      </c>
      <c r="D174" s="50" t="str">
        <f aca="false">Invulformulier!S173</f>
        <v/>
      </c>
      <c r="E174" s="39"/>
      <c r="F174" s="51" t="n">
        <f aca="false" t="array" ref="F174:F174">COUNT(SEARCH(E174,E$148:E$179))</f>
        <v>0</v>
      </c>
      <c r="G174" s="51"/>
      <c r="H174" s="52" t="n">
        <f aca="false" t="array" ref="H174:H174">IF(COUNT(SEARCH(E174,$D$148:$D$179))&gt;0,WelkePuntenVoorWelkOnderdeel!$B$4/F174,0)</f>
        <v>0</v>
      </c>
      <c r="I174" s="39"/>
      <c r="J174" s="51" t="n">
        <f aca="false" t="array" ref="J174:J174">COUNT(SEARCH(I174,I$148:I$179))</f>
        <v>0</v>
      </c>
      <c r="K174" s="51"/>
      <c r="L174" s="52" t="n">
        <f aca="false" t="array" ref="L174:L174">IF(COUNT(SEARCH(I174,$D$148:$D$179))&gt;0,WelkePuntenVoorWelkOnderdeel!$B$4/J174,0)</f>
        <v>0</v>
      </c>
    </row>
    <row r="175" customFormat="false" ht="12.75" hidden="false" customHeight="false" outlineLevel="0" collapsed="false">
      <c r="A175" s="49" t="s">
        <v>334</v>
      </c>
      <c r="B175" s="49" t="str">
        <f aca="false">Invulformulier!R174</f>
        <v>R32_28</v>
      </c>
      <c r="C175" s="49" t="s">
        <v>335</v>
      </c>
      <c r="D175" s="50" t="str">
        <f aca="false">Invulformulier!S174</f>
        <v/>
      </c>
      <c r="E175" s="39"/>
      <c r="F175" s="51" t="n">
        <f aca="false" t="array" ref="F175:F175">COUNT(SEARCH(E175,E$148:E$179))</f>
        <v>0</v>
      </c>
      <c r="G175" s="51"/>
      <c r="H175" s="52" t="n">
        <f aca="false" t="array" ref="H175:H175">IF(COUNT(SEARCH(E175,$D$148:$D$179))&gt;0,WelkePuntenVoorWelkOnderdeel!$B$4/F175,0)</f>
        <v>0</v>
      </c>
      <c r="I175" s="39"/>
      <c r="J175" s="51" t="n">
        <f aca="false" t="array" ref="J175:J175">COUNT(SEARCH(I175,I$148:I$179))</f>
        <v>0</v>
      </c>
      <c r="K175" s="51"/>
      <c r="L175" s="52" t="n">
        <f aca="false" t="array" ref="L175:L175">IF(COUNT(SEARCH(I175,$D$148:$D$179))&gt;0,WelkePuntenVoorWelkOnderdeel!$B$4/J175,0)</f>
        <v>0</v>
      </c>
    </row>
    <row r="176" customFormat="false" ht="12.75" hidden="false" customHeight="false" outlineLevel="0" collapsed="false">
      <c r="A176" s="49" t="s">
        <v>334</v>
      </c>
      <c r="B176" s="49" t="str">
        <f aca="false">Invulformulier!R175</f>
        <v>R32_29</v>
      </c>
      <c r="C176" s="49" t="s">
        <v>335</v>
      </c>
      <c r="D176" s="50" t="str">
        <f aca="false">Invulformulier!S175</f>
        <v/>
      </c>
      <c r="E176" s="39"/>
      <c r="F176" s="51" t="n">
        <f aca="false" t="array" ref="F176:F176">COUNT(SEARCH(E176,E$148:E$179))</f>
        <v>0</v>
      </c>
      <c r="G176" s="51"/>
      <c r="H176" s="52" t="n">
        <f aca="false" t="array" ref="H176:H176">IF(COUNT(SEARCH(E176,$D$148:$D$179))&gt;0,WelkePuntenVoorWelkOnderdeel!$B$4/F176,0)</f>
        <v>0</v>
      </c>
      <c r="I176" s="39"/>
      <c r="J176" s="51" t="n">
        <f aca="false" t="array" ref="J176:J176">COUNT(SEARCH(I176,I$148:I$179))</f>
        <v>0</v>
      </c>
      <c r="K176" s="51"/>
      <c r="L176" s="52" t="n">
        <f aca="false" t="array" ref="L176:L176">IF(COUNT(SEARCH(I176,$D$148:$D$179))&gt;0,WelkePuntenVoorWelkOnderdeel!$B$4/J176,0)</f>
        <v>0</v>
      </c>
    </row>
    <row r="177" customFormat="false" ht="12.75" hidden="false" customHeight="false" outlineLevel="0" collapsed="false">
      <c r="A177" s="49" t="s">
        <v>334</v>
      </c>
      <c r="B177" s="49" t="str">
        <f aca="false">Invulformulier!R176</f>
        <v>R32_30</v>
      </c>
      <c r="C177" s="49" t="s">
        <v>335</v>
      </c>
      <c r="D177" s="50" t="str">
        <f aca="false">Invulformulier!S176</f>
        <v/>
      </c>
      <c r="E177" s="39"/>
      <c r="F177" s="51" t="n">
        <f aca="false" t="array" ref="F177:F177">COUNT(SEARCH(E177,E$148:E$179))</f>
        <v>0</v>
      </c>
      <c r="G177" s="51"/>
      <c r="H177" s="52" t="n">
        <f aca="false" t="array" ref="H177:H177">IF(COUNT(SEARCH(E177,$D$148:$D$179))&gt;0,WelkePuntenVoorWelkOnderdeel!$B$4/F177,0)</f>
        <v>0</v>
      </c>
      <c r="I177" s="39"/>
      <c r="J177" s="51" t="n">
        <f aca="false" t="array" ref="J177:J177">COUNT(SEARCH(I177,I$148:I$179))</f>
        <v>0</v>
      </c>
      <c r="K177" s="51"/>
      <c r="L177" s="52" t="n">
        <f aca="false" t="array" ref="L177:L177">IF(COUNT(SEARCH(I177,$D$148:$D$179))&gt;0,WelkePuntenVoorWelkOnderdeel!$B$4/J177,0)</f>
        <v>0</v>
      </c>
    </row>
    <row r="178" customFormat="false" ht="12.75" hidden="false" customHeight="false" outlineLevel="0" collapsed="false">
      <c r="A178" s="49" t="s">
        <v>334</v>
      </c>
      <c r="B178" s="49" t="str">
        <f aca="false">Invulformulier!R177</f>
        <v>R32_31</v>
      </c>
      <c r="C178" s="49" t="s">
        <v>335</v>
      </c>
      <c r="D178" s="50" t="str">
        <f aca="false">Invulformulier!S177</f>
        <v/>
      </c>
      <c r="E178" s="39"/>
      <c r="F178" s="51" t="n">
        <f aca="false" t="array" ref="F178:F178">COUNT(SEARCH(E178,E$148:E$179))</f>
        <v>0</v>
      </c>
      <c r="G178" s="51"/>
      <c r="H178" s="52" t="n">
        <f aca="false" t="array" ref="H178:H178">IF(COUNT(SEARCH(E178,$D$148:$D$179))&gt;0,WelkePuntenVoorWelkOnderdeel!$B$4/F178,0)</f>
        <v>0</v>
      </c>
      <c r="I178" s="39"/>
      <c r="J178" s="51" t="n">
        <f aca="false" t="array" ref="J178:J178">COUNT(SEARCH(I178,I$148:I$179))</f>
        <v>0</v>
      </c>
      <c r="K178" s="51"/>
      <c r="L178" s="52" t="n">
        <f aca="false" t="array" ref="L178:L178">IF(COUNT(SEARCH(I178,$D$148:$D$179))&gt;0,WelkePuntenVoorWelkOnderdeel!$B$4/J178,0)</f>
        <v>0</v>
      </c>
    </row>
    <row r="179" customFormat="false" ht="12.75" hidden="false" customHeight="false" outlineLevel="0" collapsed="false">
      <c r="A179" s="53" t="s">
        <v>334</v>
      </c>
      <c r="B179" s="53" t="str">
        <f aca="false">Invulformulier!R178</f>
        <v>R32_32</v>
      </c>
      <c r="C179" s="53" t="s">
        <v>335</v>
      </c>
      <c r="D179" s="54" t="str">
        <f aca="false">Invulformulier!S178</f>
        <v/>
      </c>
      <c r="E179" s="43"/>
      <c r="F179" s="51" t="n">
        <f aca="false" t="array" ref="F179:F179">COUNT(SEARCH(E179,E$148:E$179))</f>
        <v>0</v>
      </c>
      <c r="G179" s="51"/>
      <c r="H179" s="55" t="n">
        <f aca="false" t="array" ref="H179:H179">IF(COUNT(SEARCH(E179,$D$148:$D$179))&gt;0,WelkePuntenVoorWelkOnderdeel!$B$4/F179,0)</f>
        <v>0</v>
      </c>
      <c r="I179" s="43"/>
      <c r="J179" s="51" t="n">
        <f aca="false" t="array" ref="J179:J179">COUNT(SEARCH(I179,I$148:I$179))</f>
        <v>0</v>
      </c>
      <c r="K179" s="51"/>
      <c r="L179" s="55" t="n">
        <f aca="false" t="array" ref="L179:L179">IF(COUNT(SEARCH(I179,$D$148:$D$179))&gt;0,WelkePuntenVoorWelkOnderdeel!$B$4/J179,0)</f>
        <v>0</v>
      </c>
    </row>
    <row r="180" customFormat="false" ht="12.75" hidden="false" customHeight="false" outlineLevel="0" collapsed="false">
      <c r="A180" s="56" t="s">
        <v>334</v>
      </c>
      <c r="B180" s="56" t="str">
        <f aca="false">Invulformulier!R179</f>
        <v>R16_1</v>
      </c>
      <c r="C180" s="56" t="s">
        <v>336</v>
      </c>
      <c r="D180" s="57" t="str">
        <f aca="false">Invulformulier!S179</f>
        <v/>
      </c>
      <c r="E180" s="46"/>
      <c r="F180" s="58" t="n">
        <f aca="false" t="array" ref="F180:F180">COUNT(SEARCH(E180,E$180:E$195))</f>
        <v>0</v>
      </c>
      <c r="G180" s="58"/>
      <c r="H180" s="59" t="n">
        <f aca="false" t="array" ref="H180:H180">IF(COUNT(SEARCH(E180,$D$180:$D$195))&gt;0,WelkePuntenVoorWelkOnderdeel!$B$5/F180,0)</f>
        <v>0</v>
      </c>
      <c r="I180" s="46"/>
      <c r="J180" s="58" t="n">
        <f aca="false" t="array" ref="J180:J180">COUNT(SEARCH(I180,I$180:I$195))</f>
        <v>0</v>
      </c>
      <c r="K180" s="58"/>
      <c r="L180" s="59" t="n">
        <f aca="false" t="array" ref="L180:L180">IF(COUNT(SEARCH(I180,$D$180:$D$195))&gt;0,WelkePuntenVoorWelkOnderdeel!$B$5/J180,0)</f>
        <v>0</v>
      </c>
    </row>
    <row r="181" customFormat="false" ht="12.75" hidden="false" customHeight="false" outlineLevel="0" collapsed="false">
      <c r="A181" s="37" t="s">
        <v>334</v>
      </c>
      <c r="B181" s="37" t="str">
        <f aca="false">Invulformulier!R180</f>
        <v>R16_2</v>
      </c>
      <c r="C181" s="37" t="s">
        <v>336</v>
      </c>
      <c r="D181" s="38" t="str">
        <f aca="false">Invulformulier!S180</f>
        <v/>
      </c>
      <c r="E181" s="39"/>
      <c r="F181" s="60" t="n">
        <f aca="false" t="array" ref="F181:F181">COUNT(SEARCH(E181,E$180:E$195))</f>
        <v>0</v>
      </c>
      <c r="G181" s="60"/>
      <c r="H181" s="40" t="n">
        <f aca="false" t="array" ref="H181:H181">IF(COUNT(SEARCH(E181,$D$180:$D$195))&gt;0,WelkePuntenVoorWelkOnderdeel!$B$5/F181,0)</f>
        <v>0</v>
      </c>
      <c r="I181" s="39"/>
      <c r="J181" s="60" t="n">
        <f aca="false" t="array" ref="J181:J181">COUNT(SEARCH(I181,I$180:I$195))</f>
        <v>0</v>
      </c>
      <c r="K181" s="60"/>
      <c r="L181" s="40" t="n">
        <f aca="false" t="array" ref="L181:L181">IF(COUNT(SEARCH(I181,$D$180:$D$195))&gt;0,WelkePuntenVoorWelkOnderdeel!$B$5/J181,0)</f>
        <v>0</v>
      </c>
    </row>
    <row r="182" customFormat="false" ht="12.75" hidden="false" customHeight="false" outlineLevel="0" collapsed="false">
      <c r="A182" s="37" t="s">
        <v>334</v>
      </c>
      <c r="B182" s="37" t="str">
        <f aca="false">Invulformulier!R181</f>
        <v>R16_3</v>
      </c>
      <c r="C182" s="37" t="s">
        <v>336</v>
      </c>
      <c r="D182" s="38" t="str">
        <f aca="false">Invulformulier!S181</f>
        <v/>
      </c>
      <c r="E182" s="39"/>
      <c r="F182" s="60" t="n">
        <f aca="false" t="array" ref="F182:F182">COUNT(SEARCH(E182,E$180:E$195))</f>
        <v>0</v>
      </c>
      <c r="G182" s="60"/>
      <c r="H182" s="40" t="n">
        <f aca="false" t="array" ref="H182:H182">IF(COUNT(SEARCH(E182,$D$180:$D$195))&gt;0,WelkePuntenVoorWelkOnderdeel!$B$5/F182,0)</f>
        <v>0</v>
      </c>
      <c r="I182" s="39"/>
      <c r="J182" s="60" t="n">
        <f aca="false" t="array" ref="J182:J182">COUNT(SEARCH(I182,I$180:I$195))</f>
        <v>0</v>
      </c>
      <c r="K182" s="60"/>
      <c r="L182" s="40" t="n">
        <f aca="false" t="array" ref="L182:L182">IF(COUNT(SEARCH(I182,$D$180:$D$195))&gt;0,WelkePuntenVoorWelkOnderdeel!$B$5/J182,0)</f>
        <v>0</v>
      </c>
    </row>
    <row r="183" customFormat="false" ht="12.75" hidden="false" customHeight="false" outlineLevel="0" collapsed="false">
      <c r="A183" s="37" t="s">
        <v>334</v>
      </c>
      <c r="B183" s="37" t="str">
        <f aca="false">Invulformulier!R182</f>
        <v>R16_4</v>
      </c>
      <c r="C183" s="37" t="s">
        <v>336</v>
      </c>
      <c r="D183" s="38" t="str">
        <f aca="false">Invulformulier!S182</f>
        <v/>
      </c>
      <c r="E183" s="39"/>
      <c r="F183" s="60" t="n">
        <f aca="false" t="array" ref="F183:F183">COUNT(SEARCH(E183,E$180:E$195))</f>
        <v>0</v>
      </c>
      <c r="G183" s="60"/>
      <c r="H183" s="40" t="n">
        <f aca="false" t="array" ref="H183:H183">IF(COUNT(SEARCH(E183,$D$180:$D$195))&gt;0,WelkePuntenVoorWelkOnderdeel!$B$5/F183,0)</f>
        <v>0</v>
      </c>
      <c r="I183" s="39"/>
      <c r="J183" s="60" t="n">
        <f aca="false" t="array" ref="J183:J183">COUNT(SEARCH(I183,I$180:I$195))</f>
        <v>0</v>
      </c>
      <c r="K183" s="60"/>
      <c r="L183" s="40" t="n">
        <f aca="false" t="array" ref="L183:L183">IF(COUNT(SEARCH(I183,$D$180:$D$195))&gt;0,WelkePuntenVoorWelkOnderdeel!$B$5/J183,0)</f>
        <v>0</v>
      </c>
    </row>
    <row r="184" customFormat="false" ht="12.75" hidden="false" customHeight="false" outlineLevel="0" collapsed="false">
      <c r="A184" s="37" t="s">
        <v>334</v>
      </c>
      <c r="B184" s="37" t="str">
        <f aca="false">Invulformulier!R183</f>
        <v>R16_5</v>
      </c>
      <c r="C184" s="37" t="s">
        <v>336</v>
      </c>
      <c r="D184" s="38" t="str">
        <f aca="false">Invulformulier!S183</f>
        <v/>
      </c>
      <c r="E184" s="39"/>
      <c r="F184" s="60" t="n">
        <f aca="false" t="array" ref="F184:F184">COUNT(SEARCH(E184,E$180:E$195))</f>
        <v>0</v>
      </c>
      <c r="G184" s="60"/>
      <c r="H184" s="40" t="n">
        <f aca="false" t="array" ref="H184:H184">IF(COUNT(SEARCH(E184,$D$180:$D$195))&gt;0,WelkePuntenVoorWelkOnderdeel!$B$5/F184,0)</f>
        <v>0</v>
      </c>
      <c r="I184" s="39"/>
      <c r="J184" s="60" t="n">
        <f aca="false" t="array" ref="J184:J184">COUNT(SEARCH(I184,I$180:I$195))</f>
        <v>0</v>
      </c>
      <c r="K184" s="60"/>
      <c r="L184" s="40" t="n">
        <f aca="false" t="array" ref="L184:L184">IF(COUNT(SEARCH(I184,$D$180:$D$195))&gt;0,WelkePuntenVoorWelkOnderdeel!$B$5/J184,0)</f>
        <v>0</v>
      </c>
    </row>
    <row r="185" customFormat="false" ht="12.75" hidden="false" customHeight="false" outlineLevel="0" collapsed="false">
      <c r="A185" s="37" t="s">
        <v>334</v>
      </c>
      <c r="B185" s="37" t="str">
        <f aca="false">Invulformulier!R184</f>
        <v>R16_6</v>
      </c>
      <c r="C185" s="37" t="s">
        <v>336</v>
      </c>
      <c r="D185" s="38" t="str">
        <f aca="false">Invulformulier!S184</f>
        <v/>
      </c>
      <c r="E185" s="39"/>
      <c r="F185" s="60" t="n">
        <f aca="false" t="array" ref="F185:F185">COUNT(SEARCH(E185,E$180:E$195))</f>
        <v>0</v>
      </c>
      <c r="G185" s="60"/>
      <c r="H185" s="40" t="n">
        <f aca="false" t="array" ref="H185:H185">IF(COUNT(SEARCH(E185,$D$180:$D$195))&gt;0,WelkePuntenVoorWelkOnderdeel!$B$5/F185,0)</f>
        <v>0</v>
      </c>
      <c r="I185" s="39"/>
      <c r="J185" s="60" t="n">
        <f aca="false" t="array" ref="J185:J185">COUNT(SEARCH(I185,I$180:I$195))</f>
        <v>0</v>
      </c>
      <c r="K185" s="60"/>
      <c r="L185" s="40" t="n">
        <f aca="false" t="array" ref="L185:L185">IF(COUNT(SEARCH(I185,$D$180:$D$195))&gt;0,WelkePuntenVoorWelkOnderdeel!$B$5/J185,0)</f>
        <v>0</v>
      </c>
    </row>
    <row r="186" customFormat="false" ht="12.75" hidden="false" customHeight="false" outlineLevel="0" collapsed="false">
      <c r="A186" s="37" t="s">
        <v>334</v>
      </c>
      <c r="B186" s="37" t="str">
        <f aca="false">Invulformulier!R185</f>
        <v>R16_7</v>
      </c>
      <c r="C186" s="37" t="s">
        <v>336</v>
      </c>
      <c r="D186" s="38" t="str">
        <f aca="false">Invulformulier!S185</f>
        <v/>
      </c>
      <c r="E186" s="39"/>
      <c r="F186" s="60" t="n">
        <f aca="false" t="array" ref="F186:F186">COUNT(SEARCH(E186,E$180:E$195))</f>
        <v>0</v>
      </c>
      <c r="G186" s="60"/>
      <c r="H186" s="40" t="n">
        <f aca="false" t="array" ref="H186:H186">IF(COUNT(SEARCH(E186,$D$180:$D$195))&gt;0,WelkePuntenVoorWelkOnderdeel!$B$5/F186,0)</f>
        <v>0</v>
      </c>
      <c r="I186" s="39"/>
      <c r="J186" s="60" t="n">
        <f aca="false" t="array" ref="J186:J186">COUNT(SEARCH(I186,I$180:I$195))</f>
        <v>0</v>
      </c>
      <c r="K186" s="60"/>
      <c r="L186" s="40" t="n">
        <f aca="false" t="array" ref="L186:L186">IF(COUNT(SEARCH(I186,$D$180:$D$195))&gt;0,WelkePuntenVoorWelkOnderdeel!$B$5/J186,0)</f>
        <v>0</v>
      </c>
    </row>
    <row r="187" customFormat="false" ht="12.75" hidden="false" customHeight="false" outlineLevel="0" collapsed="false">
      <c r="A187" s="37" t="s">
        <v>334</v>
      </c>
      <c r="B187" s="37" t="str">
        <f aca="false">Invulformulier!R186</f>
        <v>R16_8</v>
      </c>
      <c r="C187" s="37" t="s">
        <v>336</v>
      </c>
      <c r="D187" s="38" t="str">
        <f aca="false">Invulformulier!S186</f>
        <v/>
      </c>
      <c r="E187" s="39"/>
      <c r="F187" s="60" t="n">
        <f aca="false" t="array" ref="F187:F187">COUNT(SEARCH(E187,E$180:E$195))</f>
        <v>0</v>
      </c>
      <c r="G187" s="60"/>
      <c r="H187" s="40" t="n">
        <f aca="false" t="array" ref="H187:H187">IF(COUNT(SEARCH(E187,$D$180:$D$195))&gt;0,WelkePuntenVoorWelkOnderdeel!$B$5/F187,0)</f>
        <v>0</v>
      </c>
      <c r="I187" s="39"/>
      <c r="J187" s="60" t="n">
        <f aca="false" t="array" ref="J187:J187">COUNT(SEARCH(I187,I$180:I$195))</f>
        <v>0</v>
      </c>
      <c r="K187" s="60"/>
      <c r="L187" s="40" t="n">
        <f aca="false" t="array" ref="L187:L187">IF(COUNT(SEARCH(I187,$D$180:$D$195))&gt;0,WelkePuntenVoorWelkOnderdeel!$B$5/J187,0)</f>
        <v>0</v>
      </c>
    </row>
    <row r="188" customFormat="false" ht="12.75" hidden="false" customHeight="false" outlineLevel="0" collapsed="false">
      <c r="A188" s="37" t="s">
        <v>334</v>
      </c>
      <c r="B188" s="37" t="str">
        <f aca="false">Invulformulier!R187</f>
        <v>R16_9</v>
      </c>
      <c r="C188" s="37" t="s">
        <v>336</v>
      </c>
      <c r="D188" s="38" t="str">
        <f aca="false">Invulformulier!S187</f>
        <v/>
      </c>
      <c r="E188" s="39"/>
      <c r="F188" s="60" t="n">
        <f aca="false" t="array" ref="F188:F188">COUNT(SEARCH(E188,E$180:E$195))</f>
        <v>0</v>
      </c>
      <c r="G188" s="60"/>
      <c r="H188" s="40" t="n">
        <f aca="false" t="array" ref="H188:H188">IF(COUNT(SEARCH(E188,$D$180:$D$195))&gt;0,WelkePuntenVoorWelkOnderdeel!$B$5/F188,0)</f>
        <v>0</v>
      </c>
      <c r="I188" s="39"/>
      <c r="J188" s="60" t="n">
        <f aca="false" t="array" ref="J188:J188">COUNT(SEARCH(I188,I$180:I$195))</f>
        <v>0</v>
      </c>
      <c r="K188" s="60"/>
      <c r="L188" s="40" t="n">
        <f aca="false" t="array" ref="L188:L188">IF(COUNT(SEARCH(I188,$D$180:$D$195))&gt;0,WelkePuntenVoorWelkOnderdeel!$B$5/J188,0)</f>
        <v>0</v>
      </c>
    </row>
    <row r="189" customFormat="false" ht="12.75" hidden="false" customHeight="false" outlineLevel="0" collapsed="false">
      <c r="A189" s="37" t="s">
        <v>334</v>
      </c>
      <c r="B189" s="37" t="str">
        <f aca="false">Invulformulier!R188</f>
        <v>R16_10</v>
      </c>
      <c r="C189" s="37" t="s">
        <v>336</v>
      </c>
      <c r="D189" s="38" t="str">
        <f aca="false">Invulformulier!S188</f>
        <v/>
      </c>
      <c r="E189" s="39"/>
      <c r="F189" s="60" t="n">
        <f aca="false" t="array" ref="F189:F189">COUNT(SEARCH(E189,E$180:E$195))</f>
        <v>0</v>
      </c>
      <c r="G189" s="60"/>
      <c r="H189" s="40" t="n">
        <f aca="false" t="array" ref="H189:H189">IF(COUNT(SEARCH(E189,$D$180:$D$195))&gt;0,WelkePuntenVoorWelkOnderdeel!$B$5/F189,0)</f>
        <v>0</v>
      </c>
      <c r="I189" s="39"/>
      <c r="J189" s="60" t="n">
        <f aca="false" t="array" ref="J189:J189">COUNT(SEARCH(I189,I$180:I$195))</f>
        <v>0</v>
      </c>
      <c r="K189" s="60"/>
      <c r="L189" s="40" t="n">
        <f aca="false" t="array" ref="L189:L189">IF(COUNT(SEARCH(I189,$D$180:$D$195))&gt;0,WelkePuntenVoorWelkOnderdeel!$B$5/J189,0)</f>
        <v>0</v>
      </c>
    </row>
    <row r="190" customFormat="false" ht="12.75" hidden="false" customHeight="false" outlineLevel="0" collapsed="false">
      <c r="A190" s="37" t="s">
        <v>334</v>
      </c>
      <c r="B190" s="37" t="str">
        <f aca="false">Invulformulier!R189</f>
        <v>R16_11</v>
      </c>
      <c r="C190" s="37" t="s">
        <v>336</v>
      </c>
      <c r="D190" s="38" t="str">
        <f aca="false">Invulformulier!S189</f>
        <v/>
      </c>
      <c r="E190" s="39"/>
      <c r="F190" s="60" t="n">
        <f aca="false" t="array" ref="F190:F190">COUNT(SEARCH(E190,E$180:E$195))</f>
        <v>0</v>
      </c>
      <c r="G190" s="60"/>
      <c r="H190" s="40" t="n">
        <f aca="false" t="array" ref="H190:H190">IF(COUNT(SEARCH(E190,$D$180:$D$195))&gt;0,WelkePuntenVoorWelkOnderdeel!$B$5/F190,0)</f>
        <v>0</v>
      </c>
      <c r="I190" s="39"/>
      <c r="J190" s="60" t="n">
        <f aca="false" t="array" ref="J190:J190">COUNT(SEARCH(I190,I$180:I$195))</f>
        <v>0</v>
      </c>
      <c r="K190" s="60"/>
      <c r="L190" s="40" t="n">
        <f aca="false" t="array" ref="L190:L190">IF(COUNT(SEARCH(I190,$D$180:$D$195))&gt;0,WelkePuntenVoorWelkOnderdeel!$B$5/J190,0)</f>
        <v>0</v>
      </c>
    </row>
    <row r="191" customFormat="false" ht="12.75" hidden="false" customHeight="false" outlineLevel="0" collapsed="false">
      <c r="A191" s="37" t="s">
        <v>334</v>
      </c>
      <c r="B191" s="37" t="str">
        <f aca="false">Invulformulier!R190</f>
        <v>R16_12</v>
      </c>
      <c r="C191" s="37" t="s">
        <v>336</v>
      </c>
      <c r="D191" s="38" t="str">
        <f aca="false">Invulformulier!S190</f>
        <v/>
      </c>
      <c r="E191" s="39"/>
      <c r="F191" s="60" t="n">
        <f aca="false" t="array" ref="F191:F191">COUNT(SEARCH(E191,E$180:E$195))</f>
        <v>0</v>
      </c>
      <c r="G191" s="60"/>
      <c r="H191" s="40" t="n">
        <f aca="false" t="array" ref="H191:H191">IF(COUNT(SEARCH(E191,$D$180:$D$195))&gt;0,WelkePuntenVoorWelkOnderdeel!$B$5/F191,0)</f>
        <v>0</v>
      </c>
      <c r="I191" s="39"/>
      <c r="J191" s="60" t="n">
        <f aca="false" t="array" ref="J191:J191">COUNT(SEARCH(I191,I$180:I$195))</f>
        <v>0</v>
      </c>
      <c r="K191" s="60"/>
      <c r="L191" s="40" t="n">
        <f aca="false" t="array" ref="L191:L191">IF(COUNT(SEARCH(I191,$D$180:$D$195))&gt;0,WelkePuntenVoorWelkOnderdeel!$B$5/J191,0)</f>
        <v>0</v>
      </c>
    </row>
    <row r="192" customFormat="false" ht="12.75" hidden="false" customHeight="false" outlineLevel="0" collapsed="false">
      <c r="A192" s="37" t="s">
        <v>334</v>
      </c>
      <c r="B192" s="37" t="str">
        <f aca="false">Invulformulier!R191</f>
        <v>R16_13</v>
      </c>
      <c r="C192" s="37" t="s">
        <v>336</v>
      </c>
      <c r="D192" s="38" t="str">
        <f aca="false">Invulformulier!S191</f>
        <v/>
      </c>
      <c r="E192" s="39"/>
      <c r="F192" s="60" t="n">
        <f aca="false" t="array" ref="F192:F192">COUNT(SEARCH(E192,E$180:E$195))</f>
        <v>0</v>
      </c>
      <c r="G192" s="60"/>
      <c r="H192" s="40" t="n">
        <f aca="false" t="array" ref="H192:H192">IF(COUNT(SEARCH(E192,$D$180:$D$195))&gt;0,WelkePuntenVoorWelkOnderdeel!$B$5/F192,0)</f>
        <v>0</v>
      </c>
      <c r="I192" s="39"/>
      <c r="J192" s="60" t="n">
        <f aca="false" t="array" ref="J192:J192">COUNT(SEARCH(I192,I$180:I$195))</f>
        <v>0</v>
      </c>
      <c r="K192" s="60"/>
      <c r="L192" s="40" t="n">
        <f aca="false" t="array" ref="L192:L192">IF(COUNT(SEARCH(I192,$D$180:$D$195))&gt;0,WelkePuntenVoorWelkOnderdeel!$B$5/J192,0)</f>
        <v>0</v>
      </c>
    </row>
    <row r="193" customFormat="false" ht="12.75" hidden="false" customHeight="false" outlineLevel="0" collapsed="false">
      <c r="A193" s="37" t="s">
        <v>334</v>
      </c>
      <c r="B193" s="37" t="str">
        <f aca="false">Invulformulier!R192</f>
        <v>R16_14</v>
      </c>
      <c r="C193" s="37" t="s">
        <v>336</v>
      </c>
      <c r="D193" s="38" t="str">
        <f aca="false">Invulformulier!S192</f>
        <v/>
      </c>
      <c r="E193" s="39"/>
      <c r="F193" s="60" t="n">
        <f aca="false" t="array" ref="F193:F193">COUNT(SEARCH(E193,E$180:E$195))</f>
        <v>0</v>
      </c>
      <c r="G193" s="60"/>
      <c r="H193" s="40" t="n">
        <f aca="false" t="array" ref="H193:H193">IF(COUNT(SEARCH(E193,$D$180:$D$195))&gt;0,WelkePuntenVoorWelkOnderdeel!$B$5/F193,0)</f>
        <v>0</v>
      </c>
      <c r="I193" s="39"/>
      <c r="J193" s="60" t="n">
        <f aca="false" t="array" ref="J193:J193">COUNT(SEARCH(I193,I$180:I$195))</f>
        <v>0</v>
      </c>
      <c r="K193" s="60"/>
      <c r="L193" s="40" t="n">
        <f aca="false" t="array" ref="L193:L193">IF(COUNT(SEARCH(I193,$D$180:$D$195))&gt;0,WelkePuntenVoorWelkOnderdeel!$B$5/J193,0)</f>
        <v>0</v>
      </c>
    </row>
    <row r="194" customFormat="false" ht="12.75" hidden="false" customHeight="false" outlineLevel="0" collapsed="false">
      <c r="A194" s="37" t="s">
        <v>334</v>
      </c>
      <c r="B194" s="37" t="str">
        <f aca="false">Invulformulier!R193</f>
        <v>R16_15</v>
      </c>
      <c r="C194" s="37" t="s">
        <v>336</v>
      </c>
      <c r="D194" s="38" t="str">
        <f aca="false">Invulformulier!S193</f>
        <v/>
      </c>
      <c r="E194" s="39"/>
      <c r="F194" s="60" t="n">
        <f aca="false" t="array" ref="F194:F194">COUNT(SEARCH(E194,E$180:E$195))</f>
        <v>0</v>
      </c>
      <c r="G194" s="60"/>
      <c r="H194" s="40" t="n">
        <f aca="false" t="array" ref="H194:H194">IF(COUNT(SEARCH(E194,$D$180:$D$195))&gt;0,WelkePuntenVoorWelkOnderdeel!$B$5/F194,0)</f>
        <v>0</v>
      </c>
      <c r="I194" s="39"/>
      <c r="J194" s="60" t="n">
        <f aca="false" t="array" ref="J194:J194">COUNT(SEARCH(I194,I$180:I$195))</f>
        <v>0</v>
      </c>
      <c r="K194" s="60"/>
      <c r="L194" s="40" t="n">
        <f aca="false" t="array" ref="L194:L194">IF(COUNT(SEARCH(I194,$D$180:$D$195))&gt;0,WelkePuntenVoorWelkOnderdeel!$B$5/J194,0)</f>
        <v>0</v>
      </c>
    </row>
    <row r="195" customFormat="false" ht="12.75" hidden="false" customHeight="false" outlineLevel="0" collapsed="false">
      <c r="A195" s="41" t="s">
        <v>334</v>
      </c>
      <c r="B195" s="41" t="str">
        <f aca="false">Invulformulier!R194</f>
        <v>R16_16</v>
      </c>
      <c r="C195" s="41" t="s">
        <v>336</v>
      </c>
      <c r="D195" s="42" t="str">
        <f aca="false">Invulformulier!S194</f>
        <v/>
      </c>
      <c r="E195" s="43"/>
      <c r="F195" s="60" t="n">
        <f aca="false" t="array" ref="F195:F195">COUNT(SEARCH(E195,E$180:E$195))</f>
        <v>0</v>
      </c>
      <c r="G195" s="60"/>
      <c r="H195" s="61" t="n">
        <f aca="false" t="array" ref="H195:H195">IF(COUNT(SEARCH(E195,$D$180:$D$195))&gt;0,WelkePuntenVoorWelkOnderdeel!$B$5/F195,0)</f>
        <v>0</v>
      </c>
      <c r="I195" s="43"/>
      <c r="J195" s="60" t="n">
        <f aca="false" t="array" ref="J195:J195">COUNT(SEARCH(I195,I$180:I$195))</f>
        <v>0</v>
      </c>
      <c r="K195" s="60"/>
      <c r="L195" s="61" t="n">
        <f aca="false" t="array" ref="L195:L195">IF(COUNT(SEARCH(I195,$D$180:$D$195))&gt;0,WelkePuntenVoorWelkOnderdeel!$B$5/J195,0)</f>
        <v>0</v>
      </c>
    </row>
    <row r="196" customFormat="false" ht="12.75" hidden="false" customHeight="false" outlineLevel="0" collapsed="false">
      <c r="A196" s="44" t="s">
        <v>334</v>
      </c>
      <c r="B196" s="44" t="str">
        <f aca="false">Invulformulier!R195</f>
        <v>R08_1</v>
      </c>
      <c r="C196" s="44" t="s">
        <v>337</v>
      </c>
      <c r="D196" s="45" t="str">
        <f aca="false">Invulformulier!S195</f>
        <v/>
      </c>
      <c r="E196" s="46"/>
      <c r="F196" s="47" t="n">
        <f aca="false" t="array" ref="F196:F196">COUNT(SEARCH(E196,E$196:E$203))</f>
        <v>0</v>
      </c>
      <c r="G196" s="47"/>
      <c r="H196" s="48" t="n">
        <f aca="false" t="array" ref="H196:H196">IF(COUNT(SEARCH(E196,$D$196:$D$203))&gt;0,WelkePuntenVoorWelkOnderdeel!$B$6/F196,0)</f>
        <v>0</v>
      </c>
      <c r="I196" s="46"/>
      <c r="J196" s="47" t="n">
        <f aca="false" t="array" ref="J196:J196">COUNT(SEARCH(I196,I$196:I$203))</f>
        <v>0</v>
      </c>
      <c r="K196" s="47"/>
      <c r="L196" s="48" t="n">
        <f aca="false" t="array" ref="L196:L196">IF(COUNT(SEARCH(I196,$D$196:$D$203))&gt;0,WelkePuntenVoorWelkOnderdeel!$B$6/J196,0)</f>
        <v>0</v>
      </c>
    </row>
    <row r="197" customFormat="false" ht="12.75" hidden="false" customHeight="false" outlineLevel="0" collapsed="false">
      <c r="A197" s="49" t="s">
        <v>334</v>
      </c>
      <c r="B197" s="49" t="str">
        <f aca="false">Invulformulier!R196</f>
        <v>R08_2</v>
      </c>
      <c r="C197" s="49" t="s">
        <v>337</v>
      </c>
      <c r="D197" s="50" t="str">
        <f aca="false">Invulformulier!S196</f>
        <v/>
      </c>
      <c r="E197" s="39"/>
      <c r="F197" s="51" t="n">
        <f aca="false" t="array" ref="F197:F197">COUNT(SEARCH(E197,E$196:E$203))</f>
        <v>0</v>
      </c>
      <c r="G197" s="51"/>
      <c r="H197" s="52" t="n">
        <f aca="false" t="array" ref="H197:H197">IF(COUNT(SEARCH(E197,$D$196:$D$203))&gt;0,WelkePuntenVoorWelkOnderdeel!$B$6/F197,0)</f>
        <v>0</v>
      </c>
      <c r="I197" s="39"/>
      <c r="J197" s="51" t="n">
        <f aca="false" t="array" ref="J197:J197">COUNT(SEARCH(I197,I$196:I$203))</f>
        <v>0</v>
      </c>
      <c r="K197" s="51"/>
      <c r="L197" s="52" t="n">
        <f aca="false" t="array" ref="L197:L197">IF(COUNT(SEARCH(I197,$D$196:$D$203))&gt;0,WelkePuntenVoorWelkOnderdeel!$B$6/J197,0)</f>
        <v>0</v>
      </c>
    </row>
    <row r="198" customFormat="false" ht="12.75" hidden="false" customHeight="false" outlineLevel="0" collapsed="false">
      <c r="A198" s="49" t="s">
        <v>334</v>
      </c>
      <c r="B198" s="49" t="str">
        <f aca="false">Invulformulier!R197</f>
        <v>R08_3</v>
      </c>
      <c r="C198" s="49" t="s">
        <v>337</v>
      </c>
      <c r="D198" s="50" t="str">
        <f aca="false">Invulformulier!S197</f>
        <v/>
      </c>
      <c r="E198" s="39"/>
      <c r="F198" s="51" t="n">
        <f aca="false" t="array" ref="F198:F198">COUNT(SEARCH(E198,E$196:E$203))</f>
        <v>0</v>
      </c>
      <c r="G198" s="51"/>
      <c r="H198" s="52" t="n">
        <f aca="false" t="array" ref="H198:H198">IF(COUNT(SEARCH(E198,$D$196:$D$203))&gt;0,WelkePuntenVoorWelkOnderdeel!$B$6/F198,0)</f>
        <v>0</v>
      </c>
      <c r="I198" s="39"/>
      <c r="J198" s="51" t="n">
        <f aca="false" t="array" ref="J198:J198">COUNT(SEARCH(I198,I$196:I$203))</f>
        <v>0</v>
      </c>
      <c r="K198" s="51"/>
      <c r="L198" s="52" t="n">
        <f aca="false" t="array" ref="L198:L198">IF(COUNT(SEARCH(I198,$D$196:$D$203))&gt;0,WelkePuntenVoorWelkOnderdeel!$B$6/J198,0)</f>
        <v>0</v>
      </c>
    </row>
    <row r="199" customFormat="false" ht="12.75" hidden="false" customHeight="false" outlineLevel="0" collapsed="false">
      <c r="A199" s="49" t="s">
        <v>334</v>
      </c>
      <c r="B199" s="49" t="str">
        <f aca="false">Invulformulier!R198</f>
        <v>R08_4</v>
      </c>
      <c r="C199" s="49" t="s">
        <v>337</v>
      </c>
      <c r="D199" s="50" t="str">
        <f aca="false">Invulformulier!S198</f>
        <v/>
      </c>
      <c r="E199" s="39"/>
      <c r="F199" s="51" t="n">
        <f aca="false" t="array" ref="F199:F199">COUNT(SEARCH(E199,E$196:E$203))</f>
        <v>0</v>
      </c>
      <c r="G199" s="51"/>
      <c r="H199" s="52" t="n">
        <f aca="false" t="array" ref="H199:H199">IF(COUNT(SEARCH(E199,$D$196:$D$203))&gt;0,WelkePuntenVoorWelkOnderdeel!$B$6/F199,0)</f>
        <v>0</v>
      </c>
      <c r="I199" s="39"/>
      <c r="J199" s="51" t="n">
        <f aca="false" t="array" ref="J199:J199">COUNT(SEARCH(I199,I$196:I$203))</f>
        <v>0</v>
      </c>
      <c r="K199" s="51"/>
      <c r="L199" s="52" t="n">
        <f aca="false" t="array" ref="L199:L199">IF(COUNT(SEARCH(I199,$D$196:$D$203))&gt;0,WelkePuntenVoorWelkOnderdeel!$B$6/J199,0)</f>
        <v>0</v>
      </c>
    </row>
    <row r="200" customFormat="false" ht="12.75" hidden="false" customHeight="false" outlineLevel="0" collapsed="false">
      <c r="A200" s="49" t="s">
        <v>334</v>
      </c>
      <c r="B200" s="49" t="str">
        <f aca="false">Invulformulier!R199</f>
        <v>R08_5</v>
      </c>
      <c r="C200" s="49" t="s">
        <v>337</v>
      </c>
      <c r="D200" s="50" t="str">
        <f aca="false">Invulformulier!S199</f>
        <v/>
      </c>
      <c r="E200" s="39"/>
      <c r="F200" s="51" t="n">
        <f aca="false" t="array" ref="F200:F200">COUNT(SEARCH(E200,E$196:E$203))</f>
        <v>0</v>
      </c>
      <c r="G200" s="51"/>
      <c r="H200" s="52" t="n">
        <f aca="false" t="array" ref="H200:H200">IF(COUNT(SEARCH(E200,$D$196:$D$203))&gt;0,WelkePuntenVoorWelkOnderdeel!$B$6/F200,0)</f>
        <v>0</v>
      </c>
      <c r="I200" s="39"/>
      <c r="J200" s="51" t="n">
        <f aca="false" t="array" ref="J200:J200">COUNT(SEARCH(I200,I$196:I$203))</f>
        <v>0</v>
      </c>
      <c r="K200" s="51"/>
      <c r="L200" s="52" t="n">
        <f aca="false" t="array" ref="L200:L200">IF(COUNT(SEARCH(I200,$D$196:$D$203))&gt;0,WelkePuntenVoorWelkOnderdeel!$B$6/J200,0)</f>
        <v>0</v>
      </c>
    </row>
    <row r="201" customFormat="false" ht="12.75" hidden="false" customHeight="false" outlineLevel="0" collapsed="false">
      <c r="A201" s="49" t="s">
        <v>334</v>
      </c>
      <c r="B201" s="49" t="str">
        <f aca="false">Invulformulier!R200</f>
        <v>R08_6</v>
      </c>
      <c r="C201" s="49" t="s">
        <v>337</v>
      </c>
      <c r="D201" s="50" t="str">
        <f aca="false">Invulformulier!S200</f>
        <v/>
      </c>
      <c r="E201" s="39"/>
      <c r="F201" s="51" t="n">
        <f aca="false" t="array" ref="F201:F201">COUNT(SEARCH(E201,E$196:E$203))</f>
        <v>0</v>
      </c>
      <c r="G201" s="51"/>
      <c r="H201" s="52" t="n">
        <f aca="false" t="array" ref="H201:H201">IF(COUNT(SEARCH(E201,$D$196:$D$203))&gt;0,WelkePuntenVoorWelkOnderdeel!$B$6/F201,0)</f>
        <v>0</v>
      </c>
      <c r="I201" s="39"/>
      <c r="J201" s="51" t="n">
        <f aca="false" t="array" ref="J201:J201">COUNT(SEARCH(I201,I$196:I$203))</f>
        <v>0</v>
      </c>
      <c r="K201" s="51"/>
      <c r="L201" s="52" t="n">
        <f aca="false" t="array" ref="L201:L201">IF(COUNT(SEARCH(I201,$D$196:$D$203))&gt;0,WelkePuntenVoorWelkOnderdeel!$B$6/J201,0)</f>
        <v>0</v>
      </c>
    </row>
    <row r="202" customFormat="false" ht="12.75" hidden="false" customHeight="false" outlineLevel="0" collapsed="false">
      <c r="A202" s="49" t="s">
        <v>334</v>
      </c>
      <c r="B202" s="49" t="str">
        <f aca="false">Invulformulier!R201</f>
        <v>R08_7</v>
      </c>
      <c r="C202" s="49" t="s">
        <v>337</v>
      </c>
      <c r="D202" s="50" t="str">
        <f aca="false">Invulformulier!S201</f>
        <v/>
      </c>
      <c r="E202" s="39"/>
      <c r="F202" s="51" t="n">
        <f aca="false" t="array" ref="F202:F202">COUNT(SEARCH(E202,E$196:E$203))</f>
        <v>0</v>
      </c>
      <c r="G202" s="51"/>
      <c r="H202" s="52" t="n">
        <f aca="false" t="array" ref="H202:H202">IF(COUNT(SEARCH(E202,$D$196:$D$203))&gt;0,WelkePuntenVoorWelkOnderdeel!$B$6/F202,0)</f>
        <v>0</v>
      </c>
      <c r="I202" s="39"/>
      <c r="J202" s="51" t="n">
        <f aca="false" t="array" ref="J202:J202">COUNT(SEARCH(I202,I$196:I$203))</f>
        <v>0</v>
      </c>
      <c r="K202" s="51"/>
      <c r="L202" s="52" t="n">
        <f aca="false" t="array" ref="L202:L202">IF(COUNT(SEARCH(I202,$D$196:$D$203))&gt;0,WelkePuntenVoorWelkOnderdeel!$B$6/J202,0)</f>
        <v>0</v>
      </c>
    </row>
    <row r="203" customFormat="false" ht="12.75" hidden="false" customHeight="false" outlineLevel="0" collapsed="false">
      <c r="A203" s="53" t="s">
        <v>334</v>
      </c>
      <c r="B203" s="53" t="str">
        <f aca="false">Invulformulier!R202</f>
        <v>R08_8</v>
      </c>
      <c r="C203" s="53" t="s">
        <v>337</v>
      </c>
      <c r="D203" s="54" t="str">
        <f aca="false">Invulformulier!S202</f>
        <v/>
      </c>
      <c r="E203" s="43"/>
      <c r="F203" s="51" t="n">
        <f aca="false" t="array" ref="F203:F203">COUNT(SEARCH(E203,E$196:E$203))</f>
        <v>0</v>
      </c>
      <c r="G203" s="51"/>
      <c r="H203" s="55" t="n">
        <f aca="false" t="array" ref="H203:H203">IF(COUNT(SEARCH(E203,$D$196:$D$203))&gt;0,WelkePuntenVoorWelkOnderdeel!$B$6/F203,0)</f>
        <v>0</v>
      </c>
      <c r="I203" s="43"/>
      <c r="J203" s="51" t="n">
        <f aca="false" t="array" ref="J203:J203">COUNT(SEARCH(I203,I$196:I$203))</f>
        <v>0</v>
      </c>
      <c r="K203" s="51"/>
      <c r="L203" s="55" t="n">
        <f aca="false" t="array" ref="L203:L203">IF(COUNT(SEARCH(I203,$D$196:$D$203))&gt;0,WelkePuntenVoorWelkOnderdeel!$B$6/J203,0)</f>
        <v>0</v>
      </c>
    </row>
    <row r="204" customFormat="false" ht="12.75" hidden="false" customHeight="false" outlineLevel="0" collapsed="false">
      <c r="A204" s="56" t="s">
        <v>334</v>
      </c>
      <c r="B204" s="56" t="str">
        <f aca="false">Invulformulier!R203</f>
        <v>R04_1</v>
      </c>
      <c r="C204" s="56" t="s">
        <v>338</v>
      </c>
      <c r="D204" s="57" t="str">
        <f aca="false">Invulformulier!S203</f>
        <v/>
      </c>
      <c r="E204" s="46"/>
      <c r="F204" s="58" t="n">
        <f aca="false" t="array" ref="F204:F204">COUNT(SEARCH(E204,E$204:E$207))</f>
        <v>0</v>
      </c>
      <c r="G204" s="58"/>
      <c r="H204" s="59" t="n">
        <f aca="false" t="array" ref="H204:H204">IF(COUNT(SEARCH(E204,$D$204:$D$207))&gt;0,WelkePuntenVoorWelkOnderdeel!$B$7/F204,0)</f>
        <v>0</v>
      </c>
      <c r="I204" s="46"/>
      <c r="J204" s="58" t="n">
        <f aca="false" t="array" ref="J204:J204">COUNT(SEARCH(I204,I$204:I$207))</f>
        <v>0</v>
      </c>
      <c r="K204" s="58"/>
      <c r="L204" s="59" t="n">
        <f aca="false" t="array" ref="L204:L204">IF(COUNT(SEARCH(I204,$D$204:$D$207))&gt;0,WelkePuntenVoorWelkOnderdeel!$B$7/J204,0)</f>
        <v>0</v>
      </c>
    </row>
    <row r="205" customFormat="false" ht="12.75" hidden="false" customHeight="false" outlineLevel="0" collapsed="false">
      <c r="A205" s="37" t="s">
        <v>334</v>
      </c>
      <c r="B205" s="37" t="str">
        <f aca="false">Invulformulier!R204</f>
        <v>R04_2</v>
      </c>
      <c r="C205" s="37" t="s">
        <v>338</v>
      </c>
      <c r="D205" s="38" t="str">
        <f aca="false">Invulformulier!S204</f>
        <v/>
      </c>
      <c r="E205" s="39"/>
      <c r="F205" s="60" t="n">
        <f aca="false" t="array" ref="F205:F205">COUNT(SEARCH(E205,E$204:E$207))</f>
        <v>0</v>
      </c>
      <c r="G205" s="60"/>
      <c r="H205" s="40" t="n">
        <f aca="false" t="array" ref="H205:H205">IF(COUNT(SEARCH(E205,$D$204:$D$207))&gt;0,WelkePuntenVoorWelkOnderdeel!$B$7/F205,0)</f>
        <v>0</v>
      </c>
      <c r="I205" s="39"/>
      <c r="J205" s="60" t="n">
        <f aca="false" t="array" ref="J205:J205">COUNT(SEARCH(I205,I$204:I$207))</f>
        <v>0</v>
      </c>
      <c r="K205" s="60"/>
      <c r="L205" s="40" t="n">
        <f aca="false" t="array" ref="L205:L205">IF(COUNT(SEARCH(I205,$D$204:$D$207))&gt;0,WelkePuntenVoorWelkOnderdeel!$B$7/J205,0)</f>
        <v>0</v>
      </c>
    </row>
    <row r="206" customFormat="false" ht="12.75" hidden="false" customHeight="false" outlineLevel="0" collapsed="false">
      <c r="A206" s="37" t="s">
        <v>334</v>
      </c>
      <c r="B206" s="37" t="str">
        <f aca="false">Invulformulier!R205</f>
        <v>R04_3</v>
      </c>
      <c r="C206" s="37" t="s">
        <v>338</v>
      </c>
      <c r="D206" s="38" t="str">
        <f aca="false">Invulformulier!S205</f>
        <v/>
      </c>
      <c r="E206" s="39"/>
      <c r="F206" s="60" t="n">
        <f aca="false" t="array" ref="F206:F206">COUNT(SEARCH(E206,E$204:E$207))</f>
        <v>0</v>
      </c>
      <c r="G206" s="60"/>
      <c r="H206" s="40" t="n">
        <f aca="false" t="array" ref="H206:H206">IF(COUNT(SEARCH(E206,$D$204:$D$207))&gt;0,WelkePuntenVoorWelkOnderdeel!$B$7/F206,0)</f>
        <v>0</v>
      </c>
      <c r="I206" s="39"/>
      <c r="J206" s="60" t="n">
        <f aca="false" t="array" ref="J206:J206">COUNT(SEARCH(I206,I$204:I$207))</f>
        <v>0</v>
      </c>
      <c r="K206" s="60"/>
      <c r="L206" s="40" t="n">
        <f aca="false" t="array" ref="L206:L206">IF(COUNT(SEARCH(I206,$D$204:$D$207))&gt;0,WelkePuntenVoorWelkOnderdeel!$B$7/J206,0)</f>
        <v>0</v>
      </c>
    </row>
    <row r="207" customFormat="false" ht="12.75" hidden="false" customHeight="false" outlineLevel="0" collapsed="false">
      <c r="A207" s="41" t="s">
        <v>334</v>
      </c>
      <c r="B207" s="41" t="str">
        <f aca="false">Invulformulier!R206</f>
        <v>R04_4</v>
      </c>
      <c r="C207" s="41" t="s">
        <v>338</v>
      </c>
      <c r="D207" s="42" t="str">
        <f aca="false">Invulformulier!S206</f>
        <v/>
      </c>
      <c r="E207" s="43"/>
      <c r="F207" s="60" t="n">
        <f aca="false" t="array" ref="F207:F207">COUNT(SEARCH(E207,E$204:E$207))</f>
        <v>0</v>
      </c>
      <c r="G207" s="60"/>
      <c r="H207" s="61" t="n">
        <f aca="false" t="array" ref="H207:H207">IF(COUNT(SEARCH(E207,$D$204:$D$207))&gt;0,WelkePuntenVoorWelkOnderdeel!$B$7/F207,0)</f>
        <v>0</v>
      </c>
      <c r="I207" s="43"/>
      <c r="J207" s="60" t="n">
        <f aca="false" t="array" ref="J207:J207">COUNT(SEARCH(I207,I$204:I$207))</f>
        <v>0</v>
      </c>
      <c r="K207" s="60"/>
      <c r="L207" s="61" t="n">
        <f aca="false" t="array" ref="L207:L207">IF(COUNT(SEARCH(I207,$D$204:$D$207))&gt;0,WelkePuntenVoorWelkOnderdeel!$B$7/J207,0)</f>
        <v>0</v>
      </c>
    </row>
    <row r="208" customFormat="false" ht="12.75" hidden="false" customHeight="false" outlineLevel="0" collapsed="false">
      <c r="A208" s="62" t="s">
        <v>334</v>
      </c>
      <c r="B208" s="62" t="str">
        <f aca="false">Invulformulier!R207</f>
        <v>R02_1</v>
      </c>
      <c r="C208" s="62" t="s">
        <v>339</v>
      </c>
      <c r="D208" s="63" t="str">
        <f aca="false">Invulformulier!S207</f>
        <v/>
      </c>
      <c r="E208" s="64"/>
      <c r="F208" s="47" t="n">
        <f aca="false" t="array" ref="F208:F208">COUNT(SEARCH(E208,E$208:E$209))</f>
        <v>0</v>
      </c>
      <c r="G208" s="47"/>
      <c r="H208" s="65" t="n">
        <f aca="false" t="array" ref="H208:H208">IF(COUNT(SEARCH(E208,$D$208:$D$209))&gt;0,WelkePuntenVoorWelkOnderdeel!$B$8/F208,0)</f>
        <v>0</v>
      </c>
      <c r="I208" s="64"/>
      <c r="J208" s="47" t="n">
        <f aca="false" t="array" ref="J208:J208">COUNT(SEARCH(I208,I$208:I$209))</f>
        <v>0</v>
      </c>
      <c r="K208" s="47"/>
      <c r="L208" s="65" t="n">
        <f aca="false" t="array" ref="L208:L208">IF(COUNT(SEARCH(I208,$D$208:$D$209))&gt;0,WelkePuntenVoorWelkOnderdeel!$B$8/J208,0)</f>
        <v>0</v>
      </c>
    </row>
    <row r="209" customFormat="false" ht="12.75" hidden="false" customHeight="false" outlineLevel="0" collapsed="false">
      <c r="A209" s="66" t="s">
        <v>334</v>
      </c>
      <c r="B209" s="66" t="str">
        <f aca="false">Invulformulier!R208</f>
        <v>R02_2</v>
      </c>
      <c r="C209" s="66" t="s">
        <v>339</v>
      </c>
      <c r="D209" s="67" t="str">
        <f aca="false">Invulformulier!S208</f>
        <v/>
      </c>
      <c r="E209" s="68"/>
      <c r="F209" s="69" t="n">
        <f aca="false" t="array" ref="F209:F209">COUNT(SEARCH(E209,E$208:E$209))</f>
        <v>0</v>
      </c>
      <c r="G209" s="69"/>
      <c r="H209" s="70" t="n">
        <f aca="false" t="array" ref="H209:H209">IF(COUNT(SEARCH(E209,$D$208:$D$209))&gt;0,WelkePuntenVoorWelkOnderdeel!$B$8/F209,0)</f>
        <v>0</v>
      </c>
      <c r="I209" s="68"/>
      <c r="J209" s="69" t="n">
        <f aca="false" t="array" ref="J209:J209">COUNT(SEARCH(I209,I$208:I$209))</f>
        <v>0</v>
      </c>
      <c r="K209" s="69"/>
      <c r="L209" s="70" t="n">
        <f aca="false" t="array" ref="L209:L209">IF(COUNT(SEARCH(I209,$D$208:$D$209))&gt;0,WelkePuntenVoorWelkOnderdeel!$B$8/J209,0)</f>
        <v>0</v>
      </c>
    </row>
    <row r="210" customFormat="false" ht="12.75" hidden="false" customHeight="false" outlineLevel="0" collapsed="false">
      <c r="A210" s="71" t="s">
        <v>334</v>
      </c>
      <c r="B210" s="71" t="str">
        <f aca="false">Invulformulier!R209</f>
        <v>R01_1</v>
      </c>
      <c r="C210" s="71" t="s">
        <v>205</v>
      </c>
      <c r="D210" s="72" t="str">
        <f aca="false">Invulformulier!S209</f>
        <v/>
      </c>
      <c r="E210" s="73"/>
      <c r="F210" s="74" t="n">
        <f aca="false" t="array" ref="F210:F210">COUNT(SEARCH(E210,E$210))</f>
        <v>0</v>
      </c>
      <c r="G210" s="74"/>
      <c r="H210" s="75" t="n">
        <f aca="false" t="array" ref="H210:H210">IFERROR(IF(COUNT(SEARCH(E210,$D$210))&gt;0,WelkePuntenVoorWelkOnderdeel!$B$9/F210,0),0)</f>
        <v>0</v>
      </c>
      <c r="I210" s="73"/>
      <c r="J210" s="74" t="n">
        <f aca="false" t="array" ref="J210:J210">COUNT(SEARCH(I210,I$210))</f>
        <v>0</v>
      </c>
      <c r="K210" s="74"/>
      <c r="L210" s="75" t="n">
        <f aca="false" t="array" ref="L210:L210">IFERROR(IF(COUNT(SEARCH(I210,$D$210))&gt;0,WelkePuntenVoorWelkOnderdeel!$B$9/J210,0),0)</f>
        <v>0</v>
      </c>
    </row>
    <row r="211" customFormat="false" ht="12.75" hidden="false" customHeight="false" outlineLevel="0" collapsed="false">
      <c r="A211" s="44" t="s">
        <v>334</v>
      </c>
      <c r="B211" s="44" t="str">
        <f aca="false">Invulformulier!R210</f>
        <v>R00_1</v>
      </c>
      <c r="C211" s="44" t="s">
        <v>209</v>
      </c>
      <c r="D211" s="45" t="n">
        <f aca="false">Invulformulier!S210</f>
        <v>0</v>
      </c>
      <c r="E211" s="76"/>
      <c r="F211" s="77" t="n">
        <f aca="false" t="array" ref="F211:F211">COUNT(SEARCH(E211,E$211))</f>
        <v>0</v>
      </c>
      <c r="G211" s="78"/>
      <c r="H211" s="79" t="n">
        <f aca="false" t="array" ref="H211:H211">IFERROR(IF(COUNT(SEARCH(E211,$D$211))&gt;0,WelkePuntenVoorWelkOnderdeel!$B$10/F211,0),0)</f>
        <v>0</v>
      </c>
      <c r="I211" s="76"/>
      <c r="J211" s="77" t="n">
        <f aca="false" t="array" ref="J211:J211">COUNT(SEARCH(I211,I$211))</f>
        <v>0</v>
      </c>
      <c r="K211" s="78"/>
      <c r="L211" s="79" t="n">
        <f aca="false" t="array" ref="L211:L211">IFERROR(IF(COUNT(SEARCH(I211,$D$211))&gt;0,WelkePuntenVoorWelkOnderdeel!$B$10/J211,0),0)</f>
        <v>0</v>
      </c>
    </row>
  </sheetData>
  <conditionalFormatting sqref="I4:L211">
    <cfRule type="expression" priority="2" aboveAverage="0" equalAverage="0" bottom="0" percent="0" rank="0" text="" dxfId="13">
      <formula>IF($A4&lt;&gt;"",ISEVEN(ROW(I4)))</formula>
    </cfRule>
  </conditionalFormatting>
  <conditionalFormatting sqref="L212:L1048576">
    <cfRule type="expression" priority="3" aboveAverage="0" equalAverage="0" bottom="0" percent="0" rank="0" text="" dxfId="14">
      <formula>IF($A212&lt;&gt;"",ISEVEN(ROW(L212)))</formula>
    </cfRule>
  </conditionalFormatting>
  <conditionalFormatting sqref="A4:H1048576">
    <cfRule type="expression" priority="4" aboveAverage="0" equalAverage="0" bottom="0" percent="0" rank="0" text="" dxfId="15">
      <formula>IF($A4&lt;&gt;"",ISEVEN(ROW(A4)))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7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2" activeCellId="0" sqref="N2"/>
    </sheetView>
  </sheetViews>
  <sheetFormatPr defaultColWidth="10.66796875" defaultRowHeight="12.75" customHeight="true" zeroHeight="false" outlineLevelRow="0" outlineLevelCol="0"/>
  <cols>
    <col collapsed="false" customWidth="true" hidden="false" outlineLevel="0" max="12" min="12" style="1" width="16.5"/>
  </cols>
  <sheetData>
    <row r="1" customFormat="false" ht="12.75" hidden="false" customHeight="true" outlineLevel="0" collapsed="false">
      <c r="A1" s="1" t="s">
        <v>340</v>
      </c>
      <c r="J1" s="1" t="s">
        <v>341</v>
      </c>
      <c r="N1" s="2" t="s">
        <v>342</v>
      </c>
    </row>
    <row r="2" customFormat="false" ht="12.75" hidden="false" customHeight="true" outlineLevel="0" collapsed="false">
      <c r="A2" s="1" t="s">
        <v>343</v>
      </c>
      <c r="B2" s="2" t="s">
        <v>344</v>
      </c>
      <c r="C2" s="2" t="s">
        <v>345</v>
      </c>
      <c r="J2" s="80" t="s">
        <v>343</v>
      </c>
      <c r="K2" s="81" t="s">
        <v>344</v>
      </c>
      <c r="L2" s="81" t="s">
        <v>345</v>
      </c>
    </row>
    <row r="3" customFormat="false" ht="12.75" hidden="false" customHeight="true" outlineLevel="0" collapsed="false">
      <c r="A3" s="2" t="s">
        <v>325</v>
      </c>
      <c r="B3" s="1" t="str">
        <f aca="false">IFERROR(INDEX(Rekensheet!$2:$2,1,MATCH($A3,Rekensheet!$1:$1,)),"Komt niet voor")</f>
        <v>Naam 1</v>
      </c>
      <c r="C3" s="1" t="n">
        <f aca="true">IFERROR(OFFSET(Rekensheet!$A$1,0,MATCH($A3,Rekensheet!$1:$1,)+2),"Komt niet voor")</f>
        <v>1775</v>
      </c>
      <c r="F3" s="2" t="s">
        <v>346</v>
      </c>
      <c r="J3" s="1" t="str">
        <f aca="false" t="array" ref="J3:L7000">_xlfn._xlws.SORT(A3:C7000,3,-1)</f>
        <v>D1</v>
      </c>
      <c r="K3" s="1" t="str">
        <v>Naam 1</v>
      </c>
      <c r="L3" s="1" t="n">
        <v>1775</v>
      </c>
    </row>
    <row r="4" customFormat="false" ht="12.75" hidden="false" customHeight="true" outlineLevel="0" collapsed="false">
      <c r="A4" s="1" t="str">
        <f aca="false">CONCATENATE("D",RIGHT(A3,LEN(A3)-1)+1)</f>
        <v>D2</v>
      </c>
      <c r="B4" s="1" t="str">
        <f aca="false">IFERROR(INDEX(Rekensheet!$2:$2,1,MATCH($A4,Rekensheet!$1:$1,)),"Komt niet voor")</f>
        <v>Naam 2</v>
      </c>
      <c r="C4" s="1" t="n">
        <f aca="true">IFERROR(OFFSET(Rekensheet!$A$1,0,MATCH($A4,Rekensheet!$1:$1,)+2),"Komt niet voor")</f>
        <v>1775</v>
      </c>
      <c r="J4" s="1" t="str">
        <v>D2</v>
      </c>
      <c r="K4" s="1" t="str">
        <v>Naam 2</v>
      </c>
      <c r="L4" s="1" t="n">
        <v>1775</v>
      </c>
    </row>
    <row r="5" customFormat="false" ht="12.75" hidden="false" customHeight="true" outlineLevel="0" collapsed="false">
      <c r="J5" s="1" t="n">
        <v>0</v>
      </c>
      <c r="K5" s="1" t="n">
        <v>0</v>
      </c>
      <c r="L5" s="1" t="n">
        <v>0</v>
      </c>
    </row>
    <row r="6" customFormat="false" ht="12.75" hidden="false" customHeight="true" outlineLevel="0" collapsed="false">
      <c r="J6" s="1" t="n">
        <v>0</v>
      </c>
      <c r="K6" s="1" t="n">
        <v>0</v>
      </c>
      <c r="L6" s="1" t="n">
        <v>0</v>
      </c>
    </row>
    <row r="7" customFormat="false" ht="12.75" hidden="false" customHeight="true" outlineLevel="0" collapsed="false">
      <c r="J7" s="1" t="n">
        <v>0</v>
      </c>
      <c r="K7" s="1" t="n">
        <v>0</v>
      </c>
      <c r="L7" s="1" t="n">
        <v>0</v>
      </c>
    </row>
    <row r="8" customFormat="false" ht="12.75" hidden="false" customHeight="true" outlineLevel="0" collapsed="false">
      <c r="J8" s="1" t="n">
        <v>0</v>
      </c>
      <c r="K8" s="1" t="n">
        <v>0</v>
      </c>
      <c r="L8" s="1" t="n">
        <v>0</v>
      </c>
    </row>
    <row r="9" customFormat="false" ht="12.75" hidden="false" customHeight="true" outlineLevel="0" collapsed="false">
      <c r="J9" s="1" t="n">
        <v>0</v>
      </c>
      <c r="K9" s="1" t="n">
        <v>0</v>
      </c>
      <c r="L9" s="1" t="n">
        <v>0</v>
      </c>
    </row>
    <row r="10" customFormat="false" ht="12.75" hidden="false" customHeight="true" outlineLevel="0" collapsed="false">
      <c r="J10" s="1" t="n">
        <v>0</v>
      </c>
      <c r="K10" s="1" t="n">
        <v>0</v>
      </c>
      <c r="L10" s="1" t="n">
        <v>0</v>
      </c>
    </row>
    <row r="11" customFormat="false" ht="12.75" hidden="false" customHeight="true" outlineLevel="0" collapsed="false">
      <c r="J11" s="1" t="n">
        <v>0</v>
      </c>
      <c r="K11" s="1" t="n">
        <v>0</v>
      </c>
      <c r="L11" s="1" t="n">
        <v>0</v>
      </c>
    </row>
    <row r="12" customFormat="false" ht="12.75" hidden="false" customHeight="true" outlineLevel="0" collapsed="false">
      <c r="J12" s="1" t="n">
        <v>0</v>
      </c>
      <c r="K12" s="1" t="n">
        <v>0</v>
      </c>
      <c r="L12" s="1" t="n">
        <v>0</v>
      </c>
    </row>
    <row r="13" customFormat="false" ht="12.75" hidden="false" customHeight="true" outlineLevel="0" collapsed="false">
      <c r="J13" s="1" t="n">
        <v>0</v>
      </c>
      <c r="K13" s="1" t="n">
        <v>0</v>
      </c>
      <c r="L13" s="1" t="n">
        <v>0</v>
      </c>
    </row>
    <row r="14" customFormat="false" ht="12.75" hidden="false" customHeight="true" outlineLevel="0" collapsed="false">
      <c r="J14" s="1" t="n">
        <v>0</v>
      </c>
      <c r="K14" s="1" t="n">
        <v>0</v>
      </c>
      <c r="L14" s="1" t="n">
        <v>0</v>
      </c>
    </row>
    <row r="15" customFormat="false" ht="12.75" hidden="false" customHeight="true" outlineLevel="0" collapsed="false">
      <c r="J15" s="1" t="n">
        <v>0</v>
      </c>
      <c r="K15" s="1" t="n">
        <v>0</v>
      </c>
      <c r="L15" s="1" t="n">
        <v>0</v>
      </c>
    </row>
    <row r="16" customFormat="false" ht="12.75" hidden="false" customHeight="true" outlineLevel="0" collapsed="false">
      <c r="J16" s="1" t="n">
        <v>0</v>
      </c>
      <c r="K16" s="1" t="n">
        <v>0</v>
      </c>
      <c r="L16" s="1" t="n">
        <v>0</v>
      </c>
    </row>
    <row r="17" customFormat="false" ht="12.75" hidden="false" customHeight="true" outlineLevel="0" collapsed="false">
      <c r="J17" s="1" t="n">
        <v>0</v>
      </c>
      <c r="K17" s="1" t="n">
        <v>0</v>
      </c>
      <c r="L17" s="1" t="n">
        <v>0</v>
      </c>
    </row>
    <row r="18" customFormat="false" ht="12.75" hidden="false" customHeight="true" outlineLevel="0" collapsed="false">
      <c r="J18" s="1" t="n">
        <v>0</v>
      </c>
      <c r="K18" s="1" t="n">
        <v>0</v>
      </c>
      <c r="L18" s="1" t="n">
        <v>0</v>
      </c>
    </row>
    <row r="19" customFormat="false" ht="12.75" hidden="false" customHeight="true" outlineLevel="0" collapsed="false">
      <c r="J19" s="1" t="n">
        <v>0</v>
      </c>
      <c r="K19" s="1" t="n">
        <v>0</v>
      </c>
      <c r="L19" s="1" t="n">
        <v>0</v>
      </c>
    </row>
    <row r="20" customFormat="false" ht="12.75" hidden="false" customHeight="true" outlineLevel="0" collapsed="false">
      <c r="J20" s="1" t="n">
        <v>0</v>
      </c>
      <c r="K20" s="1" t="n">
        <v>0</v>
      </c>
      <c r="L20" s="1" t="n">
        <v>0</v>
      </c>
    </row>
    <row r="21" customFormat="false" ht="12.75" hidden="false" customHeight="true" outlineLevel="0" collapsed="false">
      <c r="J21" s="1" t="n">
        <v>0</v>
      </c>
      <c r="K21" s="1" t="n">
        <v>0</v>
      </c>
      <c r="L21" s="1" t="n">
        <v>0</v>
      </c>
    </row>
    <row r="22" customFormat="false" ht="12.75" hidden="false" customHeight="true" outlineLevel="0" collapsed="false">
      <c r="J22" s="1" t="n">
        <v>0</v>
      </c>
      <c r="K22" s="1" t="n">
        <v>0</v>
      </c>
      <c r="L22" s="1" t="n">
        <v>0</v>
      </c>
    </row>
    <row r="23" customFormat="false" ht="12.75" hidden="false" customHeight="true" outlineLevel="0" collapsed="false">
      <c r="J23" s="1" t="n">
        <v>0</v>
      </c>
      <c r="K23" s="1" t="n">
        <v>0</v>
      </c>
      <c r="L23" s="1" t="n">
        <v>0</v>
      </c>
    </row>
    <row r="24" customFormat="false" ht="12.75" hidden="false" customHeight="true" outlineLevel="0" collapsed="false">
      <c r="J24" s="1" t="n">
        <v>0</v>
      </c>
      <c r="K24" s="1" t="n">
        <v>0</v>
      </c>
      <c r="L24" s="1" t="n">
        <v>0</v>
      </c>
    </row>
    <row r="25" customFormat="false" ht="12.75" hidden="false" customHeight="true" outlineLevel="0" collapsed="false">
      <c r="J25" s="1" t="n">
        <v>0</v>
      </c>
      <c r="K25" s="1" t="n">
        <v>0</v>
      </c>
      <c r="L25" s="1" t="n">
        <v>0</v>
      </c>
    </row>
    <row r="26" customFormat="false" ht="12.75" hidden="false" customHeight="true" outlineLevel="0" collapsed="false">
      <c r="J26" s="1" t="n">
        <v>0</v>
      </c>
      <c r="K26" s="1" t="n">
        <v>0</v>
      </c>
      <c r="L26" s="1" t="n">
        <v>0</v>
      </c>
    </row>
    <row r="27" customFormat="false" ht="12.75" hidden="false" customHeight="true" outlineLevel="0" collapsed="false">
      <c r="J27" s="1" t="n">
        <v>0</v>
      </c>
      <c r="K27" s="1" t="n">
        <v>0</v>
      </c>
      <c r="L27" s="1" t="n">
        <v>0</v>
      </c>
    </row>
    <row r="28" customFormat="false" ht="12.75" hidden="false" customHeight="true" outlineLevel="0" collapsed="false">
      <c r="J28" s="1" t="n">
        <v>0</v>
      </c>
      <c r="K28" s="1" t="n">
        <v>0</v>
      </c>
      <c r="L28" s="1" t="n">
        <v>0</v>
      </c>
    </row>
    <row r="29" customFormat="false" ht="12.75" hidden="false" customHeight="true" outlineLevel="0" collapsed="false">
      <c r="J29" s="1" t="n">
        <v>0</v>
      </c>
      <c r="K29" s="1" t="n">
        <v>0</v>
      </c>
      <c r="L29" s="1" t="n">
        <v>0</v>
      </c>
    </row>
    <row r="30" customFormat="false" ht="12.75" hidden="false" customHeight="true" outlineLevel="0" collapsed="false">
      <c r="J30" s="1" t="n">
        <v>0</v>
      </c>
      <c r="K30" s="1" t="n">
        <v>0</v>
      </c>
      <c r="L30" s="1" t="n">
        <v>0</v>
      </c>
    </row>
    <row r="31" customFormat="false" ht="12.75" hidden="false" customHeight="true" outlineLevel="0" collapsed="false">
      <c r="J31" s="1" t="n">
        <v>0</v>
      </c>
      <c r="K31" s="1" t="n">
        <v>0</v>
      </c>
      <c r="L31" s="1" t="n">
        <v>0</v>
      </c>
    </row>
    <row r="32" customFormat="false" ht="12.75" hidden="false" customHeight="true" outlineLevel="0" collapsed="false">
      <c r="J32" s="1" t="n">
        <v>0</v>
      </c>
      <c r="K32" s="1" t="n">
        <v>0</v>
      </c>
      <c r="L32" s="1" t="n">
        <v>0</v>
      </c>
    </row>
    <row r="33" customFormat="false" ht="12.75" hidden="false" customHeight="true" outlineLevel="0" collapsed="false">
      <c r="J33" s="1" t="n">
        <v>0</v>
      </c>
      <c r="K33" s="1" t="n">
        <v>0</v>
      </c>
      <c r="L33" s="1" t="n">
        <v>0</v>
      </c>
    </row>
    <row r="34" customFormat="false" ht="12.75" hidden="false" customHeight="true" outlineLevel="0" collapsed="false">
      <c r="J34" s="1" t="n">
        <v>0</v>
      </c>
      <c r="K34" s="1" t="n">
        <v>0</v>
      </c>
      <c r="L34" s="1" t="n">
        <v>0</v>
      </c>
    </row>
    <row r="35" customFormat="false" ht="12.75" hidden="false" customHeight="true" outlineLevel="0" collapsed="false">
      <c r="J35" s="1" t="n">
        <v>0</v>
      </c>
      <c r="K35" s="1" t="n">
        <v>0</v>
      </c>
      <c r="L35" s="1" t="n">
        <v>0</v>
      </c>
    </row>
    <row r="36" customFormat="false" ht="12.75" hidden="false" customHeight="true" outlineLevel="0" collapsed="false">
      <c r="J36" s="1" t="n">
        <v>0</v>
      </c>
      <c r="K36" s="1" t="n">
        <v>0</v>
      </c>
      <c r="L36" s="1" t="n">
        <v>0</v>
      </c>
    </row>
    <row r="37" customFormat="false" ht="12.75" hidden="false" customHeight="true" outlineLevel="0" collapsed="false">
      <c r="J37" s="1" t="n">
        <v>0</v>
      </c>
      <c r="K37" s="1" t="n">
        <v>0</v>
      </c>
      <c r="L37" s="1" t="n">
        <v>0</v>
      </c>
    </row>
    <row r="38" customFormat="false" ht="12.75" hidden="false" customHeight="true" outlineLevel="0" collapsed="false">
      <c r="J38" s="1" t="n">
        <v>0</v>
      </c>
      <c r="K38" s="1" t="n">
        <v>0</v>
      </c>
      <c r="L38" s="1" t="n">
        <v>0</v>
      </c>
    </row>
    <row r="39" customFormat="false" ht="12.75" hidden="false" customHeight="true" outlineLevel="0" collapsed="false">
      <c r="J39" s="1" t="n">
        <v>0</v>
      </c>
      <c r="K39" s="1" t="n">
        <v>0</v>
      </c>
      <c r="L39" s="1" t="n">
        <v>0</v>
      </c>
    </row>
    <row r="40" customFormat="false" ht="12.75" hidden="false" customHeight="true" outlineLevel="0" collapsed="false">
      <c r="J40" s="1" t="n">
        <v>0</v>
      </c>
      <c r="K40" s="1" t="n">
        <v>0</v>
      </c>
      <c r="L40" s="1" t="n">
        <v>0</v>
      </c>
    </row>
    <row r="41" customFormat="false" ht="12.75" hidden="false" customHeight="true" outlineLevel="0" collapsed="false">
      <c r="J41" s="1" t="n">
        <v>0</v>
      </c>
      <c r="K41" s="1" t="n">
        <v>0</v>
      </c>
      <c r="L41" s="1" t="n">
        <v>0</v>
      </c>
    </row>
    <row r="42" customFormat="false" ht="12.75" hidden="false" customHeight="true" outlineLevel="0" collapsed="false">
      <c r="J42" s="1" t="n">
        <v>0</v>
      </c>
      <c r="K42" s="1" t="n">
        <v>0</v>
      </c>
      <c r="L42" s="1" t="n">
        <v>0</v>
      </c>
    </row>
    <row r="43" customFormat="false" ht="12.75" hidden="false" customHeight="true" outlineLevel="0" collapsed="false">
      <c r="J43" s="1" t="n">
        <v>0</v>
      </c>
      <c r="K43" s="1" t="n">
        <v>0</v>
      </c>
      <c r="L43" s="1" t="n">
        <v>0</v>
      </c>
    </row>
    <row r="44" customFormat="false" ht="12.75" hidden="false" customHeight="true" outlineLevel="0" collapsed="false">
      <c r="J44" s="1" t="n">
        <v>0</v>
      </c>
      <c r="K44" s="1" t="n">
        <v>0</v>
      </c>
      <c r="L44" s="1" t="n">
        <v>0</v>
      </c>
    </row>
    <row r="45" customFormat="false" ht="12.75" hidden="false" customHeight="true" outlineLevel="0" collapsed="false">
      <c r="J45" s="1" t="n">
        <v>0</v>
      </c>
      <c r="K45" s="1" t="n">
        <v>0</v>
      </c>
      <c r="L45" s="1" t="n">
        <v>0</v>
      </c>
    </row>
    <row r="46" customFormat="false" ht="12.75" hidden="false" customHeight="true" outlineLevel="0" collapsed="false">
      <c r="J46" s="1" t="n">
        <v>0</v>
      </c>
      <c r="K46" s="1" t="n">
        <v>0</v>
      </c>
      <c r="L46" s="1" t="n">
        <v>0</v>
      </c>
    </row>
    <row r="47" customFormat="false" ht="12.75" hidden="false" customHeight="true" outlineLevel="0" collapsed="false">
      <c r="J47" s="1" t="n">
        <v>0</v>
      </c>
      <c r="K47" s="1" t="n">
        <v>0</v>
      </c>
      <c r="L47" s="1" t="n">
        <v>0</v>
      </c>
    </row>
    <row r="48" customFormat="false" ht="12.75" hidden="false" customHeight="true" outlineLevel="0" collapsed="false">
      <c r="J48" s="1" t="n">
        <v>0</v>
      </c>
      <c r="K48" s="1" t="n">
        <v>0</v>
      </c>
      <c r="L48" s="1" t="n">
        <v>0</v>
      </c>
    </row>
    <row r="49" customFormat="false" ht="12.75" hidden="false" customHeight="true" outlineLevel="0" collapsed="false">
      <c r="J49" s="1" t="n">
        <v>0</v>
      </c>
      <c r="K49" s="1" t="n">
        <v>0</v>
      </c>
      <c r="L49" s="1" t="n">
        <v>0</v>
      </c>
    </row>
    <row r="50" customFormat="false" ht="12.75" hidden="false" customHeight="true" outlineLevel="0" collapsed="false">
      <c r="J50" s="1" t="n">
        <v>0</v>
      </c>
      <c r="K50" s="1" t="n">
        <v>0</v>
      </c>
      <c r="L50" s="1" t="n">
        <v>0</v>
      </c>
    </row>
    <row r="51" customFormat="false" ht="12.75" hidden="false" customHeight="true" outlineLevel="0" collapsed="false">
      <c r="J51" s="1" t="n">
        <v>0</v>
      </c>
      <c r="K51" s="1" t="n">
        <v>0</v>
      </c>
      <c r="L51" s="1" t="n">
        <v>0</v>
      </c>
    </row>
    <row r="52" customFormat="false" ht="12.75" hidden="false" customHeight="true" outlineLevel="0" collapsed="false">
      <c r="J52" s="1" t="n">
        <v>0</v>
      </c>
      <c r="K52" s="1" t="n">
        <v>0</v>
      </c>
      <c r="L52" s="1" t="n">
        <v>0</v>
      </c>
    </row>
    <row r="53" customFormat="false" ht="12.75" hidden="false" customHeight="true" outlineLevel="0" collapsed="false">
      <c r="J53" s="1" t="n">
        <v>0</v>
      </c>
      <c r="K53" s="1" t="n">
        <v>0</v>
      </c>
      <c r="L53" s="1" t="n">
        <v>0</v>
      </c>
    </row>
    <row r="54" customFormat="false" ht="12.75" hidden="false" customHeight="true" outlineLevel="0" collapsed="false">
      <c r="J54" s="1" t="n">
        <v>0</v>
      </c>
      <c r="K54" s="1" t="n">
        <v>0</v>
      </c>
      <c r="L54" s="1" t="n">
        <v>0</v>
      </c>
    </row>
    <row r="55" customFormat="false" ht="12.75" hidden="false" customHeight="true" outlineLevel="0" collapsed="false">
      <c r="J55" s="1" t="n">
        <v>0</v>
      </c>
      <c r="K55" s="1" t="n">
        <v>0</v>
      </c>
      <c r="L55" s="1" t="n">
        <v>0</v>
      </c>
    </row>
    <row r="56" customFormat="false" ht="12.75" hidden="false" customHeight="false" outlineLevel="0" collapsed="false">
      <c r="J56" s="1" t="n">
        <v>0</v>
      </c>
      <c r="K56" s="1" t="n">
        <v>0</v>
      </c>
      <c r="L56" s="1" t="n">
        <v>0</v>
      </c>
    </row>
    <row r="57" customFormat="false" ht="12.75" hidden="false" customHeight="false" outlineLevel="0" collapsed="false">
      <c r="J57" s="1" t="n">
        <v>0</v>
      </c>
      <c r="K57" s="1" t="n">
        <v>0</v>
      </c>
      <c r="L57" s="1" t="n">
        <v>0</v>
      </c>
    </row>
    <row r="58" customFormat="false" ht="12.75" hidden="false" customHeight="false" outlineLevel="0" collapsed="false">
      <c r="J58" s="1" t="n">
        <v>0</v>
      </c>
      <c r="K58" s="1" t="n">
        <v>0</v>
      </c>
      <c r="L58" s="1" t="n">
        <v>0</v>
      </c>
    </row>
    <row r="59" customFormat="false" ht="12.75" hidden="false" customHeight="false" outlineLevel="0" collapsed="false">
      <c r="J59" s="1" t="n">
        <v>0</v>
      </c>
      <c r="K59" s="1" t="n">
        <v>0</v>
      </c>
      <c r="L59" s="1" t="n">
        <v>0</v>
      </c>
    </row>
    <row r="60" customFormat="false" ht="12.75" hidden="false" customHeight="false" outlineLevel="0" collapsed="false">
      <c r="J60" s="1" t="n">
        <v>0</v>
      </c>
      <c r="K60" s="1" t="n">
        <v>0</v>
      </c>
      <c r="L60" s="1" t="n">
        <v>0</v>
      </c>
    </row>
    <row r="61" customFormat="false" ht="12.75" hidden="false" customHeight="false" outlineLevel="0" collapsed="false">
      <c r="J61" s="1" t="n">
        <v>0</v>
      </c>
      <c r="K61" s="1" t="n">
        <v>0</v>
      </c>
      <c r="L61" s="1" t="n">
        <v>0</v>
      </c>
    </row>
    <row r="62" customFormat="false" ht="12.75" hidden="false" customHeight="false" outlineLevel="0" collapsed="false">
      <c r="J62" s="1" t="n">
        <v>0</v>
      </c>
      <c r="K62" s="1" t="n">
        <v>0</v>
      </c>
      <c r="L62" s="1" t="n">
        <v>0</v>
      </c>
    </row>
    <row r="63" customFormat="false" ht="12.75" hidden="false" customHeight="false" outlineLevel="0" collapsed="false">
      <c r="J63" s="1" t="n">
        <v>0</v>
      </c>
      <c r="K63" s="1" t="n">
        <v>0</v>
      </c>
      <c r="L63" s="1" t="n">
        <v>0</v>
      </c>
    </row>
    <row r="64" customFormat="false" ht="12.75" hidden="false" customHeight="false" outlineLevel="0" collapsed="false">
      <c r="J64" s="1" t="n">
        <v>0</v>
      </c>
      <c r="K64" s="1" t="n">
        <v>0</v>
      </c>
      <c r="L64" s="1" t="n">
        <v>0</v>
      </c>
    </row>
    <row r="65" customFormat="false" ht="12.75" hidden="false" customHeight="false" outlineLevel="0" collapsed="false">
      <c r="J65" s="1" t="n">
        <v>0</v>
      </c>
      <c r="K65" s="1" t="n">
        <v>0</v>
      </c>
      <c r="L65" s="1" t="n">
        <v>0</v>
      </c>
    </row>
    <row r="66" customFormat="false" ht="12.75" hidden="false" customHeight="false" outlineLevel="0" collapsed="false">
      <c r="J66" s="1" t="n">
        <v>0</v>
      </c>
      <c r="K66" s="1" t="n">
        <v>0</v>
      </c>
      <c r="L66" s="1" t="n">
        <v>0</v>
      </c>
    </row>
    <row r="67" customFormat="false" ht="12.75" hidden="false" customHeight="false" outlineLevel="0" collapsed="false">
      <c r="J67" s="1" t="n">
        <v>0</v>
      </c>
      <c r="K67" s="1" t="n">
        <v>0</v>
      </c>
      <c r="L67" s="1" t="n">
        <v>0</v>
      </c>
    </row>
    <row r="68" customFormat="false" ht="12.75" hidden="false" customHeight="false" outlineLevel="0" collapsed="false">
      <c r="J68" s="1" t="n">
        <v>0</v>
      </c>
      <c r="K68" s="1" t="n">
        <v>0</v>
      </c>
      <c r="L68" s="1" t="n">
        <v>0</v>
      </c>
    </row>
    <row r="69" customFormat="false" ht="12.75" hidden="false" customHeight="false" outlineLevel="0" collapsed="false">
      <c r="J69" s="1" t="n">
        <v>0</v>
      </c>
      <c r="K69" s="1" t="n">
        <v>0</v>
      </c>
      <c r="L69" s="1" t="n">
        <v>0</v>
      </c>
    </row>
    <row r="70" customFormat="false" ht="12.75" hidden="false" customHeight="false" outlineLevel="0" collapsed="false">
      <c r="J70" s="1" t="n">
        <v>0</v>
      </c>
      <c r="K70" s="1" t="n">
        <v>0</v>
      </c>
      <c r="L70" s="1" t="n">
        <v>0</v>
      </c>
    </row>
    <row r="71" customFormat="false" ht="12.75" hidden="false" customHeight="false" outlineLevel="0" collapsed="false">
      <c r="J71" s="1" t="n">
        <v>0</v>
      </c>
      <c r="K71" s="1" t="n">
        <v>0</v>
      </c>
      <c r="L71" s="1" t="n">
        <v>0</v>
      </c>
    </row>
    <row r="72" customFormat="false" ht="12.75" hidden="false" customHeight="false" outlineLevel="0" collapsed="false">
      <c r="J72" s="1" t="n">
        <v>0</v>
      </c>
      <c r="K72" s="1" t="n">
        <v>0</v>
      </c>
      <c r="L72" s="1" t="n">
        <v>0</v>
      </c>
    </row>
    <row r="73" customFormat="false" ht="12.75" hidden="false" customHeight="false" outlineLevel="0" collapsed="false">
      <c r="J73" s="1" t="n">
        <v>0</v>
      </c>
      <c r="K73" s="1" t="n">
        <v>0</v>
      </c>
      <c r="L73" s="1" t="n">
        <v>0</v>
      </c>
    </row>
    <row r="74" customFormat="false" ht="12.75" hidden="false" customHeight="false" outlineLevel="0" collapsed="false">
      <c r="J74" s="1" t="n">
        <v>0</v>
      </c>
      <c r="K74" s="1" t="n">
        <v>0</v>
      </c>
      <c r="L74" s="1" t="n">
        <v>0</v>
      </c>
    </row>
    <row r="75" customFormat="false" ht="12.75" hidden="false" customHeight="false" outlineLevel="0" collapsed="false">
      <c r="J75" s="1" t="n">
        <v>0</v>
      </c>
      <c r="K75" s="1" t="n">
        <v>0</v>
      </c>
      <c r="L75" s="1" t="n">
        <v>0</v>
      </c>
    </row>
    <row r="76" customFormat="false" ht="12.75" hidden="false" customHeight="false" outlineLevel="0" collapsed="false">
      <c r="J76" s="1" t="n">
        <v>0</v>
      </c>
      <c r="K76" s="1" t="n">
        <v>0</v>
      </c>
      <c r="L76" s="1" t="n">
        <v>0</v>
      </c>
    </row>
    <row r="77" customFormat="false" ht="12.75" hidden="false" customHeight="false" outlineLevel="0" collapsed="false">
      <c r="J77" s="1" t="n">
        <v>0</v>
      </c>
      <c r="K77" s="1" t="n">
        <v>0</v>
      </c>
      <c r="L77" s="1" t="n">
        <v>0</v>
      </c>
    </row>
    <row r="78" customFormat="false" ht="12.75" hidden="false" customHeight="false" outlineLevel="0" collapsed="false">
      <c r="J78" s="1" t="n">
        <v>0</v>
      </c>
      <c r="K78" s="1" t="n">
        <v>0</v>
      </c>
      <c r="L78" s="1" t="n">
        <v>0</v>
      </c>
    </row>
    <row r="79" customFormat="false" ht="12.75" hidden="false" customHeight="false" outlineLevel="0" collapsed="false">
      <c r="J79" s="1" t="n">
        <v>0</v>
      </c>
      <c r="K79" s="1" t="n">
        <v>0</v>
      </c>
      <c r="L79" s="1" t="n">
        <v>0</v>
      </c>
    </row>
    <row r="80" customFormat="false" ht="12.75" hidden="false" customHeight="false" outlineLevel="0" collapsed="false">
      <c r="J80" s="1" t="n">
        <v>0</v>
      </c>
      <c r="K80" s="1" t="n">
        <v>0</v>
      </c>
      <c r="L80" s="1" t="n">
        <v>0</v>
      </c>
    </row>
    <row r="81" customFormat="false" ht="12.75" hidden="false" customHeight="false" outlineLevel="0" collapsed="false">
      <c r="J81" s="1" t="n">
        <v>0</v>
      </c>
      <c r="K81" s="1" t="n">
        <v>0</v>
      </c>
      <c r="L81" s="1" t="n">
        <v>0</v>
      </c>
    </row>
    <row r="82" customFormat="false" ht="12.75" hidden="false" customHeight="false" outlineLevel="0" collapsed="false">
      <c r="J82" s="1" t="n">
        <v>0</v>
      </c>
      <c r="K82" s="1" t="n">
        <v>0</v>
      </c>
      <c r="L82" s="1" t="n">
        <v>0</v>
      </c>
    </row>
    <row r="83" customFormat="false" ht="12.75" hidden="false" customHeight="false" outlineLevel="0" collapsed="false">
      <c r="J83" s="1" t="n">
        <v>0</v>
      </c>
      <c r="K83" s="1" t="n">
        <v>0</v>
      </c>
      <c r="L83" s="1" t="n">
        <v>0</v>
      </c>
    </row>
    <row r="84" customFormat="false" ht="12.75" hidden="false" customHeight="false" outlineLevel="0" collapsed="false">
      <c r="J84" s="1" t="n">
        <v>0</v>
      </c>
      <c r="K84" s="1" t="n">
        <v>0</v>
      </c>
      <c r="L84" s="1" t="n">
        <v>0</v>
      </c>
    </row>
    <row r="85" customFormat="false" ht="12.75" hidden="false" customHeight="false" outlineLevel="0" collapsed="false">
      <c r="J85" s="1" t="n">
        <v>0</v>
      </c>
      <c r="K85" s="1" t="n">
        <v>0</v>
      </c>
      <c r="L85" s="1" t="n">
        <v>0</v>
      </c>
    </row>
    <row r="86" customFormat="false" ht="12.75" hidden="false" customHeight="false" outlineLevel="0" collapsed="false">
      <c r="J86" s="1" t="n">
        <v>0</v>
      </c>
      <c r="K86" s="1" t="n">
        <v>0</v>
      </c>
      <c r="L86" s="1" t="n">
        <v>0</v>
      </c>
    </row>
    <row r="87" customFormat="false" ht="12.75" hidden="false" customHeight="false" outlineLevel="0" collapsed="false">
      <c r="J87" s="1" t="n">
        <v>0</v>
      </c>
      <c r="K87" s="1" t="n">
        <v>0</v>
      </c>
      <c r="L87" s="1" t="n">
        <v>0</v>
      </c>
    </row>
    <row r="88" customFormat="false" ht="12.75" hidden="false" customHeight="false" outlineLevel="0" collapsed="false">
      <c r="J88" s="1" t="n">
        <v>0</v>
      </c>
      <c r="K88" s="1" t="n">
        <v>0</v>
      </c>
      <c r="L88" s="1" t="n">
        <v>0</v>
      </c>
    </row>
    <row r="89" customFormat="false" ht="12.75" hidden="false" customHeight="false" outlineLevel="0" collapsed="false">
      <c r="J89" s="1" t="n">
        <v>0</v>
      </c>
      <c r="K89" s="1" t="n">
        <v>0</v>
      </c>
      <c r="L89" s="1" t="n">
        <v>0</v>
      </c>
    </row>
    <row r="90" customFormat="false" ht="12.75" hidden="false" customHeight="false" outlineLevel="0" collapsed="false">
      <c r="J90" s="1" t="n">
        <v>0</v>
      </c>
      <c r="K90" s="1" t="n">
        <v>0</v>
      </c>
      <c r="L90" s="1" t="n">
        <v>0</v>
      </c>
    </row>
    <row r="91" customFormat="false" ht="12.75" hidden="false" customHeight="false" outlineLevel="0" collapsed="false">
      <c r="J91" s="1" t="n">
        <v>0</v>
      </c>
      <c r="K91" s="1" t="n">
        <v>0</v>
      </c>
      <c r="L91" s="1" t="n">
        <v>0</v>
      </c>
    </row>
    <row r="92" customFormat="false" ht="12.75" hidden="false" customHeight="false" outlineLevel="0" collapsed="false">
      <c r="J92" s="1" t="n">
        <v>0</v>
      </c>
      <c r="K92" s="1" t="n">
        <v>0</v>
      </c>
      <c r="L92" s="1" t="n">
        <v>0</v>
      </c>
    </row>
    <row r="93" customFormat="false" ht="12.75" hidden="false" customHeight="false" outlineLevel="0" collapsed="false">
      <c r="J93" s="1" t="n">
        <v>0</v>
      </c>
      <c r="K93" s="1" t="n">
        <v>0</v>
      </c>
      <c r="L93" s="1" t="n">
        <v>0</v>
      </c>
    </row>
    <row r="94" customFormat="false" ht="12.75" hidden="false" customHeight="false" outlineLevel="0" collapsed="false">
      <c r="J94" s="1" t="n">
        <v>0</v>
      </c>
      <c r="K94" s="1" t="n">
        <v>0</v>
      </c>
      <c r="L94" s="1" t="n">
        <v>0</v>
      </c>
    </row>
    <row r="95" customFormat="false" ht="12.75" hidden="false" customHeight="false" outlineLevel="0" collapsed="false">
      <c r="J95" s="1" t="n">
        <v>0</v>
      </c>
      <c r="K95" s="1" t="n">
        <v>0</v>
      </c>
      <c r="L95" s="1" t="n">
        <v>0</v>
      </c>
    </row>
    <row r="96" customFormat="false" ht="12.75" hidden="false" customHeight="false" outlineLevel="0" collapsed="false">
      <c r="J96" s="1" t="n">
        <v>0</v>
      </c>
      <c r="K96" s="1" t="n">
        <v>0</v>
      </c>
      <c r="L96" s="1" t="n">
        <v>0</v>
      </c>
    </row>
    <row r="97" customFormat="false" ht="12.75" hidden="false" customHeight="false" outlineLevel="0" collapsed="false">
      <c r="J97" s="1" t="n">
        <v>0</v>
      </c>
      <c r="K97" s="1" t="n">
        <v>0</v>
      </c>
      <c r="L97" s="1" t="n">
        <v>0</v>
      </c>
    </row>
    <row r="98" customFormat="false" ht="12.75" hidden="false" customHeight="false" outlineLevel="0" collapsed="false">
      <c r="J98" s="1" t="n">
        <v>0</v>
      </c>
      <c r="K98" s="1" t="n">
        <v>0</v>
      </c>
      <c r="L98" s="1" t="n">
        <v>0</v>
      </c>
    </row>
    <row r="99" customFormat="false" ht="12.75" hidden="false" customHeight="false" outlineLevel="0" collapsed="false">
      <c r="J99" s="1" t="n">
        <v>0</v>
      </c>
      <c r="K99" s="1" t="n">
        <v>0</v>
      </c>
      <c r="L99" s="1" t="n">
        <v>0</v>
      </c>
    </row>
    <row r="100" customFormat="false" ht="12.75" hidden="false" customHeight="false" outlineLevel="0" collapsed="false">
      <c r="J100" s="1" t="n">
        <v>0</v>
      </c>
      <c r="K100" s="1" t="n">
        <v>0</v>
      </c>
      <c r="L100" s="1" t="n">
        <v>0</v>
      </c>
    </row>
    <row r="101" customFormat="false" ht="12.75" hidden="false" customHeight="false" outlineLevel="0" collapsed="false">
      <c r="J101" s="1" t="n">
        <v>0</v>
      </c>
      <c r="K101" s="1" t="n">
        <v>0</v>
      </c>
      <c r="L101" s="1" t="n">
        <v>0</v>
      </c>
    </row>
    <row r="102" customFormat="false" ht="12.75" hidden="false" customHeight="false" outlineLevel="0" collapsed="false">
      <c r="J102" s="1" t="n">
        <v>0</v>
      </c>
      <c r="K102" s="1" t="n">
        <v>0</v>
      </c>
      <c r="L102" s="1" t="n">
        <v>0</v>
      </c>
    </row>
    <row r="103" customFormat="false" ht="12.75" hidden="false" customHeight="false" outlineLevel="0" collapsed="false">
      <c r="J103" s="1" t="n">
        <v>0</v>
      </c>
      <c r="K103" s="1" t="n">
        <v>0</v>
      </c>
      <c r="L103" s="1" t="n">
        <v>0</v>
      </c>
    </row>
    <row r="104" customFormat="false" ht="12.75" hidden="false" customHeight="false" outlineLevel="0" collapsed="false">
      <c r="J104" s="1" t="n">
        <v>0</v>
      </c>
      <c r="K104" s="1" t="n">
        <v>0</v>
      </c>
      <c r="L104" s="1" t="n">
        <v>0</v>
      </c>
    </row>
    <row r="105" customFormat="false" ht="12.75" hidden="false" customHeight="false" outlineLevel="0" collapsed="false">
      <c r="J105" s="1" t="n">
        <v>0</v>
      </c>
      <c r="K105" s="1" t="n">
        <v>0</v>
      </c>
      <c r="L105" s="1" t="n">
        <v>0</v>
      </c>
    </row>
    <row r="106" customFormat="false" ht="12.75" hidden="false" customHeight="false" outlineLevel="0" collapsed="false">
      <c r="J106" s="1" t="n">
        <v>0</v>
      </c>
      <c r="K106" s="1" t="n">
        <v>0</v>
      </c>
      <c r="L106" s="1" t="n">
        <v>0</v>
      </c>
    </row>
    <row r="107" customFormat="false" ht="12.75" hidden="false" customHeight="false" outlineLevel="0" collapsed="false">
      <c r="J107" s="1" t="n">
        <v>0</v>
      </c>
      <c r="K107" s="1" t="n">
        <v>0</v>
      </c>
      <c r="L107" s="1" t="n">
        <v>0</v>
      </c>
    </row>
    <row r="108" customFormat="false" ht="12.75" hidden="false" customHeight="false" outlineLevel="0" collapsed="false">
      <c r="J108" s="1" t="n">
        <v>0</v>
      </c>
      <c r="K108" s="1" t="n">
        <v>0</v>
      </c>
      <c r="L108" s="1" t="n">
        <v>0</v>
      </c>
    </row>
    <row r="109" customFormat="false" ht="12.75" hidden="false" customHeight="false" outlineLevel="0" collapsed="false">
      <c r="J109" s="1" t="n">
        <v>0</v>
      </c>
      <c r="K109" s="1" t="n">
        <v>0</v>
      </c>
      <c r="L109" s="1" t="n">
        <v>0</v>
      </c>
    </row>
    <row r="110" customFormat="false" ht="12.75" hidden="false" customHeight="false" outlineLevel="0" collapsed="false">
      <c r="J110" s="1" t="n">
        <v>0</v>
      </c>
      <c r="K110" s="1" t="n">
        <v>0</v>
      </c>
      <c r="L110" s="1" t="n">
        <v>0</v>
      </c>
    </row>
    <row r="111" customFormat="false" ht="12.75" hidden="false" customHeight="false" outlineLevel="0" collapsed="false">
      <c r="J111" s="1" t="n">
        <v>0</v>
      </c>
      <c r="K111" s="1" t="n">
        <v>0</v>
      </c>
      <c r="L111" s="1" t="n">
        <v>0</v>
      </c>
    </row>
    <row r="112" customFormat="false" ht="12.75" hidden="false" customHeight="false" outlineLevel="0" collapsed="false">
      <c r="J112" s="1" t="n">
        <v>0</v>
      </c>
      <c r="K112" s="1" t="n">
        <v>0</v>
      </c>
      <c r="L112" s="1" t="n">
        <v>0</v>
      </c>
    </row>
    <row r="113" customFormat="false" ht="12.75" hidden="false" customHeight="false" outlineLevel="0" collapsed="false">
      <c r="J113" s="1" t="n">
        <v>0</v>
      </c>
      <c r="K113" s="1" t="n">
        <v>0</v>
      </c>
      <c r="L113" s="1" t="n">
        <v>0</v>
      </c>
    </row>
    <row r="114" customFormat="false" ht="12.75" hidden="false" customHeight="false" outlineLevel="0" collapsed="false">
      <c r="J114" s="1" t="n">
        <v>0</v>
      </c>
      <c r="K114" s="1" t="n">
        <v>0</v>
      </c>
      <c r="L114" s="1" t="n">
        <v>0</v>
      </c>
    </row>
    <row r="115" customFormat="false" ht="12.75" hidden="false" customHeight="false" outlineLevel="0" collapsed="false">
      <c r="J115" s="1" t="n">
        <v>0</v>
      </c>
      <c r="K115" s="1" t="n">
        <v>0</v>
      </c>
      <c r="L115" s="1" t="n">
        <v>0</v>
      </c>
    </row>
    <row r="116" customFormat="false" ht="12.75" hidden="false" customHeight="false" outlineLevel="0" collapsed="false">
      <c r="J116" s="1" t="n">
        <v>0</v>
      </c>
      <c r="K116" s="1" t="n">
        <v>0</v>
      </c>
      <c r="L116" s="1" t="n">
        <v>0</v>
      </c>
    </row>
    <row r="117" customFormat="false" ht="12.75" hidden="false" customHeight="false" outlineLevel="0" collapsed="false">
      <c r="J117" s="1" t="n">
        <v>0</v>
      </c>
      <c r="K117" s="1" t="n">
        <v>0</v>
      </c>
      <c r="L117" s="1" t="n">
        <v>0</v>
      </c>
    </row>
    <row r="118" customFormat="false" ht="12.75" hidden="false" customHeight="false" outlineLevel="0" collapsed="false">
      <c r="J118" s="1" t="n">
        <v>0</v>
      </c>
      <c r="K118" s="1" t="n">
        <v>0</v>
      </c>
      <c r="L118" s="1" t="n">
        <v>0</v>
      </c>
    </row>
    <row r="119" customFormat="false" ht="12.75" hidden="false" customHeight="false" outlineLevel="0" collapsed="false">
      <c r="J119" s="1" t="n">
        <v>0</v>
      </c>
      <c r="K119" s="1" t="n">
        <v>0</v>
      </c>
      <c r="L119" s="1" t="n">
        <v>0</v>
      </c>
    </row>
    <row r="120" customFormat="false" ht="12.75" hidden="false" customHeight="false" outlineLevel="0" collapsed="false">
      <c r="J120" s="1" t="n">
        <v>0</v>
      </c>
      <c r="K120" s="1" t="n">
        <v>0</v>
      </c>
      <c r="L120" s="1" t="n">
        <v>0</v>
      </c>
    </row>
    <row r="121" customFormat="false" ht="12.75" hidden="false" customHeight="false" outlineLevel="0" collapsed="false">
      <c r="J121" s="1" t="n">
        <v>0</v>
      </c>
      <c r="K121" s="1" t="n">
        <v>0</v>
      </c>
      <c r="L121" s="1" t="n">
        <v>0</v>
      </c>
    </row>
    <row r="122" customFormat="false" ht="12.75" hidden="false" customHeight="false" outlineLevel="0" collapsed="false">
      <c r="J122" s="1" t="n">
        <v>0</v>
      </c>
      <c r="K122" s="1" t="n">
        <v>0</v>
      </c>
      <c r="L122" s="1" t="n">
        <v>0</v>
      </c>
    </row>
    <row r="123" customFormat="false" ht="12.75" hidden="false" customHeight="false" outlineLevel="0" collapsed="false">
      <c r="J123" s="1" t="n">
        <v>0</v>
      </c>
      <c r="K123" s="1" t="n">
        <v>0</v>
      </c>
      <c r="L123" s="1" t="n">
        <v>0</v>
      </c>
    </row>
    <row r="124" customFormat="false" ht="12.75" hidden="false" customHeight="false" outlineLevel="0" collapsed="false">
      <c r="J124" s="1" t="n">
        <v>0</v>
      </c>
      <c r="K124" s="1" t="n">
        <v>0</v>
      </c>
      <c r="L124" s="1" t="n">
        <v>0</v>
      </c>
    </row>
    <row r="125" customFormat="false" ht="12.75" hidden="false" customHeight="false" outlineLevel="0" collapsed="false">
      <c r="J125" s="1" t="n">
        <v>0</v>
      </c>
      <c r="K125" s="1" t="n">
        <v>0</v>
      </c>
      <c r="L125" s="1" t="n">
        <v>0</v>
      </c>
    </row>
    <row r="126" customFormat="false" ht="12.75" hidden="false" customHeight="false" outlineLevel="0" collapsed="false">
      <c r="J126" s="1" t="n">
        <v>0</v>
      </c>
      <c r="K126" s="1" t="n">
        <v>0</v>
      </c>
      <c r="L126" s="1" t="n">
        <v>0</v>
      </c>
    </row>
    <row r="127" customFormat="false" ht="12.75" hidden="false" customHeight="false" outlineLevel="0" collapsed="false">
      <c r="J127" s="1" t="n">
        <v>0</v>
      </c>
      <c r="K127" s="1" t="n">
        <v>0</v>
      </c>
      <c r="L127" s="1" t="n">
        <v>0</v>
      </c>
    </row>
    <row r="128" customFormat="false" ht="12.75" hidden="false" customHeight="false" outlineLevel="0" collapsed="false">
      <c r="J128" s="1" t="n">
        <v>0</v>
      </c>
      <c r="K128" s="1" t="n">
        <v>0</v>
      </c>
      <c r="L128" s="1" t="n">
        <v>0</v>
      </c>
    </row>
    <row r="129" customFormat="false" ht="12.75" hidden="false" customHeight="false" outlineLevel="0" collapsed="false">
      <c r="J129" s="1" t="n">
        <v>0</v>
      </c>
      <c r="K129" s="1" t="n">
        <v>0</v>
      </c>
      <c r="L129" s="1" t="n">
        <v>0</v>
      </c>
    </row>
    <row r="130" customFormat="false" ht="12.75" hidden="false" customHeight="false" outlineLevel="0" collapsed="false">
      <c r="J130" s="1" t="n">
        <v>0</v>
      </c>
      <c r="K130" s="1" t="n">
        <v>0</v>
      </c>
      <c r="L130" s="1" t="n">
        <v>0</v>
      </c>
    </row>
    <row r="131" customFormat="false" ht="12.75" hidden="false" customHeight="false" outlineLevel="0" collapsed="false">
      <c r="J131" s="1" t="n">
        <v>0</v>
      </c>
      <c r="K131" s="1" t="n">
        <v>0</v>
      </c>
      <c r="L131" s="1" t="n">
        <v>0</v>
      </c>
    </row>
    <row r="132" customFormat="false" ht="12.75" hidden="false" customHeight="false" outlineLevel="0" collapsed="false">
      <c r="J132" s="1" t="n">
        <v>0</v>
      </c>
      <c r="K132" s="1" t="n">
        <v>0</v>
      </c>
      <c r="L132" s="1" t="n">
        <v>0</v>
      </c>
    </row>
    <row r="133" customFormat="false" ht="12.75" hidden="false" customHeight="false" outlineLevel="0" collapsed="false">
      <c r="J133" s="1" t="n">
        <v>0</v>
      </c>
      <c r="K133" s="1" t="n">
        <v>0</v>
      </c>
      <c r="L133" s="1" t="n">
        <v>0</v>
      </c>
    </row>
    <row r="134" customFormat="false" ht="12.75" hidden="false" customHeight="false" outlineLevel="0" collapsed="false">
      <c r="J134" s="1" t="n">
        <v>0</v>
      </c>
      <c r="K134" s="1" t="n">
        <v>0</v>
      </c>
      <c r="L134" s="1" t="n">
        <v>0</v>
      </c>
    </row>
    <row r="135" customFormat="false" ht="12.75" hidden="false" customHeight="false" outlineLevel="0" collapsed="false">
      <c r="J135" s="1" t="n">
        <v>0</v>
      </c>
      <c r="K135" s="1" t="n">
        <v>0</v>
      </c>
      <c r="L135" s="1" t="n">
        <v>0</v>
      </c>
    </row>
    <row r="136" customFormat="false" ht="12.75" hidden="false" customHeight="false" outlineLevel="0" collapsed="false">
      <c r="J136" s="1" t="n">
        <v>0</v>
      </c>
      <c r="K136" s="1" t="n">
        <v>0</v>
      </c>
      <c r="L136" s="1" t="n">
        <v>0</v>
      </c>
    </row>
    <row r="137" customFormat="false" ht="12.75" hidden="false" customHeight="false" outlineLevel="0" collapsed="false">
      <c r="J137" s="1" t="n">
        <v>0</v>
      </c>
      <c r="K137" s="1" t="n">
        <v>0</v>
      </c>
      <c r="L137" s="1" t="n">
        <v>0</v>
      </c>
    </row>
    <row r="138" customFormat="false" ht="12.75" hidden="false" customHeight="false" outlineLevel="0" collapsed="false">
      <c r="J138" s="1" t="n">
        <v>0</v>
      </c>
      <c r="K138" s="1" t="n">
        <v>0</v>
      </c>
      <c r="L138" s="1" t="n">
        <v>0</v>
      </c>
    </row>
    <row r="139" customFormat="false" ht="12.75" hidden="false" customHeight="false" outlineLevel="0" collapsed="false">
      <c r="J139" s="1" t="n">
        <v>0</v>
      </c>
      <c r="K139" s="1" t="n">
        <v>0</v>
      </c>
      <c r="L139" s="1" t="n">
        <v>0</v>
      </c>
    </row>
    <row r="140" customFormat="false" ht="12.75" hidden="false" customHeight="false" outlineLevel="0" collapsed="false">
      <c r="J140" s="1" t="n">
        <v>0</v>
      </c>
      <c r="K140" s="1" t="n">
        <v>0</v>
      </c>
      <c r="L140" s="1" t="n">
        <v>0</v>
      </c>
    </row>
    <row r="141" customFormat="false" ht="12.75" hidden="false" customHeight="false" outlineLevel="0" collapsed="false">
      <c r="J141" s="1" t="n">
        <v>0</v>
      </c>
      <c r="K141" s="1" t="n">
        <v>0</v>
      </c>
      <c r="L141" s="1" t="n">
        <v>0</v>
      </c>
    </row>
    <row r="142" customFormat="false" ht="12.75" hidden="false" customHeight="false" outlineLevel="0" collapsed="false">
      <c r="J142" s="1" t="n">
        <v>0</v>
      </c>
      <c r="K142" s="1" t="n">
        <v>0</v>
      </c>
      <c r="L142" s="1" t="n">
        <v>0</v>
      </c>
    </row>
    <row r="143" customFormat="false" ht="12.75" hidden="false" customHeight="false" outlineLevel="0" collapsed="false">
      <c r="J143" s="1" t="n">
        <v>0</v>
      </c>
      <c r="K143" s="1" t="n">
        <v>0</v>
      </c>
      <c r="L143" s="1" t="n">
        <v>0</v>
      </c>
    </row>
    <row r="144" customFormat="false" ht="12.75" hidden="false" customHeight="false" outlineLevel="0" collapsed="false">
      <c r="J144" s="1" t="n">
        <v>0</v>
      </c>
      <c r="K144" s="1" t="n">
        <v>0</v>
      </c>
      <c r="L144" s="1" t="n">
        <v>0</v>
      </c>
    </row>
    <row r="145" customFormat="false" ht="12.75" hidden="false" customHeight="false" outlineLevel="0" collapsed="false">
      <c r="J145" s="1" t="n">
        <v>0</v>
      </c>
      <c r="K145" s="1" t="n">
        <v>0</v>
      </c>
      <c r="L145" s="1" t="n">
        <v>0</v>
      </c>
    </row>
    <row r="146" customFormat="false" ht="12.75" hidden="false" customHeight="false" outlineLevel="0" collapsed="false">
      <c r="J146" s="1" t="n">
        <v>0</v>
      </c>
      <c r="K146" s="1" t="n">
        <v>0</v>
      </c>
      <c r="L146" s="1" t="n">
        <v>0</v>
      </c>
    </row>
    <row r="147" customFormat="false" ht="12.75" hidden="false" customHeight="false" outlineLevel="0" collapsed="false">
      <c r="J147" s="1" t="n">
        <v>0</v>
      </c>
      <c r="K147" s="1" t="n">
        <v>0</v>
      </c>
      <c r="L147" s="1" t="n">
        <v>0</v>
      </c>
    </row>
    <row r="148" customFormat="false" ht="12.75" hidden="false" customHeight="false" outlineLevel="0" collapsed="false">
      <c r="J148" s="1" t="n">
        <v>0</v>
      </c>
      <c r="K148" s="1" t="n">
        <v>0</v>
      </c>
      <c r="L148" s="1" t="n">
        <v>0</v>
      </c>
    </row>
    <row r="149" customFormat="false" ht="12.75" hidden="false" customHeight="false" outlineLevel="0" collapsed="false">
      <c r="J149" s="1" t="n">
        <v>0</v>
      </c>
      <c r="K149" s="1" t="n">
        <v>0</v>
      </c>
      <c r="L149" s="1" t="n">
        <v>0</v>
      </c>
    </row>
    <row r="150" customFormat="false" ht="12.75" hidden="false" customHeight="false" outlineLevel="0" collapsed="false">
      <c r="J150" s="1" t="n">
        <v>0</v>
      </c>
      <c r="K150" s="1" t="n">
        <v>0</v>
      </c>
      <c r="L150" s="1" t="n">
        <v>0</v>
      </c>
    </row>
    <row r="151" customFormat="false" ht="12.75" hidden="false" customHeight="false" outlineLevel="0" collapsed="false">
      <c r="J151" s="1" t="n">
        <v>0</v>
      </c>
      <c r="K151" s="1" t="n">
        <v>0</v>
      </c>
      <c r="L151" s="1" t="n">
        <v>0</v>
      </c>
    </row>
    <row r="152" customFormat="false" ht="12.75" hidden="false" customHeight="false" outlineLevel="0" collapsed="false">
      <c r="J152" s="1" t="n">
        <v>0</v>
      </c>
      <c r="K152" s="1" t="n">
        <v>0</v>
      </c>
      <c r="L152" s="1" t="n">
        <v>0</v>
      </c>
    </row>
    <row r="153" customFormat="false" ht="12.75" hidden="false" customHeight="false" outlineLevel="0" collapsed="false">
      <c r="J153" s="1" t="n">
        <v>0</v>
      </c>
      <c r="K153" s="1" t="n">
        <v>0</v>
      </c>
      <c r="L153" s="1" t="n">
        <v>0</v>
      </c>
    </row>
    <row r="154" customFormat="false" ht="12.75" hidden="false" customHeight="false" outlineLevel="0" collapsed="false">
      <c r="J154" s="1" t="n">
        <v>0</v>
      </c>
      <c r="K154" s="1" t="n">
        <v>0</v>
      </c>
      <c r="L154" s="1" t="n">
        <v>0</v>
      </c>
    </row>
    <row r="155" customFormat="false" ht="12.75" hidden="false" customHeight="false" outlineLevel="0" collapsed="false">
      <c r="J155" s="1" t="n">
        <v>0</v>
      </c>
      <c r="K155" s="1" t="n">
        <v>0</v>
      </c>
      <c r="L155" s="1" t="n">
        <v>0</v>
      </c>
    </row>
    <row r="156" customFormat="false" ht="12.75" hidden="false" customHeight="false" outlineLevel="0" collapsed="false">
      <c r="J156" s="1" t="n">
        <v>0</v>
      </c>
      <c r="K156" s="1" t="n">
        <v>0</v>
      </c>
      <c r="L156" s="1" t="n">
        <v>0</v>
      </c>
    </row>
    <row r="157" customFormat="false" ht="12.75" hidden="false" customHeight="false" outlineLevel="0" collapsed="false">
      <c r="J157" s="1" t="n">
        <v>0</v>
      </c>
      <c r="K157" s="1" t="n">
        <v>0</v>
      </c>
      <c r="L157" s="1" t="n">
        <v>0</v>
      </c>
    </row>
    <row r="158" customFormat="false" ht="12.75" hidden="false" customHeight="false" outlineLevel="0" collapsed="false">
      <c r="J158" s="1" t="n">
        <v>0</v>
      </c>
      <c r="K158" s="1" t="n">
        <v>0</v>
      </c>
      <c r="L158" s="1" t="n">
        <v>0</v>
      </c>
    </row>
    <row r="159" customFormat="false" ht="12.75" hidden="false" customHeight="false" outlineLevel="0" collapsed="false">
      <c r="J159" s="1" t="n">
        <v>0</v>
      </c>
      <c r="K159" s="1" t="n">
        <v>0</v>
      </c>
      <c r="L159" s="1" t="n">
        <v>0</v>
      </c>
    </row>
    <row r="160" customFormat="false" ht="12.75" hidden="false" customHeight="false" outlineLevel="0" collapsed="false">
      <c r="J160" s="1" t="n">
        <v>0</v>
      </c>
      <c r="K160" s="1" t="n">
        <v>0</v>
      </c>
      <c r="L160" s="1" t="n">
        <v>0</v>
      </c>
    </row>
    <row r="161" customFormat="false" ht="12.75" hidden="false" customHeight="false" outlineLevel="0" collapsed="false">
      <c r="J161" s="1" t="n">
        <v>0</v>
      </c>
      <c r="K161" s="1" t="n">
        <v>0</v>
      </c>
      <c r="L161" s="1" t="n">
        <v>0</v>
      </c>
    </row>
    <row r="162" customFormat="false" ht="12.75" hidden="false" customHeight="false" outlineLevel="0" collapsed="false">
      <c r="J162" s="1" t="n">
        <v>0</v>
      </c>
      <c r="K162" s="1" t="n">
        <v>0</v>
      </c>
      <c r="L162" s="1" t="n">
        <v>0</v>
      </c>
    </row>
    <row r="163" customFormat="false" ht="12.75" hidden="false" customHeight="false" outlineLevel="0" collapsed="false">
      <c r="J163" s="1" t="n">
        <v>0</v>
      </c>
      <c r="K163" s="1" t="n">
        <v>0</v>
      </c>
      <c r="L163" s="1" t="n">
        <v>0</v>
      </c>
    </row>
    <row r="164" customFormat="false" ht="12.75" hidden="false" customHeight="false" outlineLevel="0" collapsed="false">
      <c r="J164" s="1" t="n">
        <v>0</v>
      </c>
      <c r="K164" s="1" t="n">
        <v>0</v>
      </c>
      <c r="L164" s="1" t="n">
        <v>0</v>
      </c>
    </row>
    <row r="165" customFormat="false" ht="12.75" hidden="false" customHeight="false" outlineLevel="0" collapsed="false">
      <c r="J165" s="1" t="n">
        <v>0</v>
      </c>
      <c r="K165" s="1" t="n">
        <v>0</v>
      </c>
      <c r="L165" s="1" t="n">
        <v>0</v>
      </c>
    </row>
    <row r="166" customFormat="false" ht="12.75" hidden="false" customHeight="false" outlineLevel="0" collapsed="false">
      <c r="J166" s="1" t="n">
        <v>0</v>
      </c>
      <c r="K166" s="1" t="n">
        <v>0</v>
      </c>
      <c r="L166" s="1" t="n">
        <v>0</v>
      </c>
    </row>
    <row r="167" customFormat="false" ht="12.75" hidden="false" customHeight="false" outlineLevel="0" collapsed="false">
      <c r="J167" s="1" t="n">
        <v>0</v>
      </c>
      <c r="K167" s="1" t="n">
        <v>0</v>
      </c>
      <c r="L167" s="1" t="n">
        <v>0</v>
      </c>
    </row>
    <row r="168" customFormat="false" ht="12.75" hidden="false" customHeight="false" outlineLevel="0" collapsed="false">
      <c r="J168" s="1" t="n">
        <v>0</v>
      </c>
      <c r="K168" s="1" t="n">
        <v>0</v>
      </c>
      <c r="L168" s="1" t="n">
        <v>0</v>
      </c>
    </row>
    <row r="169" customFormat="false" ht="12.75" hidden="false" customHeight="false" outlineLevel="0" collapsed="false">
      <c r="J169" s="1" t="n">
        <v>0</v>
      </c>
      <c r="K169" s="1" t="n">
        <v>0</v>
      </c>
      <c r="L169" s="1" t="n">
        <v>0</v>
      </c>
    </row>
    <row r="170" customFormat="false" ht="12.75" hidden="false" customHeight="false" outlineLevel="0" collapsed="false">
      <c r="J170" s="1" t="n">
        <v>0</v>
      </c>
      <c r="K170" s="1" t="n">
        <v>0</v>
      </c>
      <c r="L170" s="1" t="n">
        <v>0</v>
      </c>
    </row>
    <row r="171" customFormat="false" ht="12.75" hidden="false" customHeight="false" outlineLevel="0" collapsed="false">
      <c r="J171" s="1" t="n">
        <v>0</v>
      </c>
      <c r="K171" s="1" t="n">
        <v>0</v>
      </c>
      <c r="L171" s="1" t="n">
        <v>0</v>
      </c>
    </row>
    <row r="172" customFormat="false" ht="12.75" hidden="false" customHeight="false" outlineLevel="0" collapsed="false">
      <c r="J172" s="1" t="n">
        <v>0</v>
      </c>
      <c r="K172" s="1" t="n">
        <v>0</v>
      </c>
      <c r="L172" s="1" t="n">
        <v>0</v>
      </c>
    </row>
    <row r="173" customFormat="false" ht="12.75" hidden="false" customHeight="false" outlineLevel="0" collapsed="false">
      <c r="J173" s="1" t="n">
        <v>0</v>
      </c>
      <c r="K173" s="1" t="n">
        <v>0</v>
      </c>
      <c r="L173" s="1" t="n">
        <v>0</v>
      </c>
    </row>
    <row r="174" customFormat="false" ht="12.75" hidden="false" customHeight="false" outlineLevel="0" collapsed="false">
      <c r="J174" s="1" t="n">
        <v>0</v>
      </c>
      <c r="K174" s="1" t="n">
        <v>0</v>
      </c>
      <c r="L174" s="1" t="n">
        <v>0</v>
      </c>
    </row>
    <row r="175" customFormat="false" ht="12.75" hidden="false" customHeight="false" outlineLevel="0" collapsed="false">
      <c r="J175" s="1" t="n">
        <v>0</v>
      </c>
      <c r="K175" s="1" t="n">
        <v>0</v>
      </c>
      <c r="L175" s="1" t="n">
        <v>0</v>
      </c>
    </row>
    <row r="176" customFormat="false" ht="12.75" hidden="false" customHeight="false" outlineLevel="0" collapsed="false">
      <c r="J176" s="1" t="n">
        <v>0</v>
      </c>
      <c r="K176" s="1" t="n">
        <v>0</v>
      </c>
      <c r="L176" s="1" t="n">
        <v>0</v>
      </c>
    </row>
    <row r="177" customFormat="false" ht="12.75" hidden="false" customHeight="false" outlineLevel="0" collapsed="false">
      <c r="J177" s="1" t="n">
        <v>0</v>
      </c>
      <c r="K177" s="1" t="n">
        <v>0</v>
      </c>
      <c r="L177" s="1" t="n">
        <v>0</v>
      </c>
    </row>
    <row r="178" customFormat="false" ht="12.75" hidden="false" customHeight="false" outlineLevel="0" collapsed="false">
      <c r="J178" s="1" t="n">
        <v>0</v>
      </c>
      <c r="K178" s="1" t="n">
        <v>0</v>
      </c>
      <c r="L178" s="1" t="n">
        <v>0</v>
      </c>
    </row>
    <row r="179" customFormat="false" ht="12.75" hidden="false" customHeight="false" outlineLevel="0" collapsed="false">
      <c r="J179" s="1" t="n">
        <v>0</v>
      </c>
      <c r="K179" s="1" t="n">
        <v>0</v>
      </c>
      <c r="L179" s="1" t="n">
        <v>0</v>
      </c>
    </row>
    <row r="180" customFormat="false" ht="12.75" hidden="false" customHeight="false" outlineLevel="0" collapsed="false">
      <c r="J180" s="1" t="n">
        <v>0</v>
      </c>
      <c r="K180" s="1" t="n">
        <v>0</v>
      </c>
      <c r="L180" s="1" t="n">
        <v>0</v>
      </c>
    </row>
    <row r="181" customFormat="false" ht="12.75" hidden="false" customHeight="false" outlineLevel="0" collapsed="false">
      <c r="J181" s="1" t="n">
        <v>0</v>
      </c>
      <c r="K181" s="1" t="n">
        <v>0</v>
      </c>
      <c r="L181" s="1" t="n">
        <v>0</v>
      </c>
    </row>
    <row r="182" customFormat="false" ht="12.75" hidden="false" customHeight="false" outlineLevel="0" collapsed="false">
      <c r="J182" s="1" t="n">
        <v>0</v>
      </c>
      <c r="K182" s="1" t="n">
        <v>0</v>
      </c>
      <c r="L182" s="1" t="n">
        <v>0</v>
      </c>
    </row>
    <row r="183" customFormat="false" ht="12.75" hidden="false" customHeight="false" outlineLevel="0" collapsed="false">
      <c r="J183" s="1" t="n">
        <v>0</v>
      </c>
      <c r="K183" s="1" t="n">
        <v>0</v>
      </c>
      <c r="L183" s="1" t="n">
        <v>0</v>
      </c>
    </row>
    <row r="184" customFormat="false" ht="12.75" hidden="false" customHeight="false" outlineLevel="0" collapsed="false">
      <c r="J184" s="1" t="n">
        <v>0</v>
      </c>
      <c r="K184" s="1" t="n">
        <v>0</v>
      </c>
      <c r="L184" s="1" t="n">
        <v>0</v>
      </c>
    </row>
    <row r="185" customFormat="false" ht="12.75" hidden="false" customHeight="false" outlineLevel="0" collapsed="false">
      <c r="J185" s="1" t="n">
        <v>0</v>
      </c>
      <c r="K185" s="1" t="n">
        <v>0</v>
      </c>
      <c r="L185" s="1" t="n">
        <v>0</v>
      </c>
    </row>
    <row r="186" customFormat="false" ht="12.75" hidden="false" customHeight="false" outlineLevel="0" collapsed="false">
      <c r="J186" s="1" t="n">
        <v>0</v>
      </c>
      <c r="K186" s="1" t="n">
        <v>0</v>
      </c>
      <c r="L186" s="1" t="n">
        <v>0</v>
      </c>
    </row>
    <row r="187" customFormat="false" ht="12.75" hidden="false" customHeight="false" outlineLevel="0" collapsed="false">
      <c r="J187" s="1" t="n">
        <v>0</v>
      </c>
      <c r="K187" s="1" t="n">
        <v>0</v>
      </c>
      <c r="L187" s="1" t="n">
        <v>0</v>
      </c>
    </row>
    <row r="188" customFormat="false" ht="12.75" hidden="false" customHeight="false" outlineLevel="0" collapsed="false">
      <c r="J188" s="1" t="n">
        <v>0</v>
      </c>
      <c r="K188" s="1" t="n">
        <v>0</v>
      </c>
      <c r="L188" s="1" t="n">
        <v>0</v>
      </c>
    </row>
    <row r="189" customFormat="false" ht="12.75" hidden="false" customHeight="false" outlineLevel="0" collapsed="false">
      <c r="J189" s="1" t="n">
        <v>0</v>
      </c>
      <c r="K189" s="1" t="n">
        <v>0</v>
      </c>
      <c r="L189" s="1" t="n">
        <v>0</v>
      </c>
    </row>
    <row r="190" customFormat="false" ht="12.75" hidden="false" customHeight="false" outlineLevel="0" collapsed="false">
      <c r="J190" s="1" t="n">
        <v>0</v>
      </c>
      <c r="K190" s="1" t="n">
        <v>0</v>
      </c>
      <c r="L190" s="1" t="n">
        <v>0</v>
      </c>
    </row>
    <row r="191" customFormat="false" ht="12.75" hidden="false" customHeight="false" outlineLevel="0" collapsed="false">
      <c r="J191" s="1" t="n">
        <v>0</v>
      </c>
      <c r="K191" s="1" t="n">
        <v>0</v>
      </c>
      <c r="L191" s="1" t="n">
        <v>0</v>
      </c>
    </row>
    <row r="192" customFormat="false" ht="12.75" hidden="false" customHeight="false" outlineLevel="0" collapsed="false">
      <c r="J192" s="1" t="n">
        <v>0</v>
      </c>
      <c r="K192" s="1" t="n">
        <v>0</v>
      </c>
      <c r="L192" s="1" t="n">
        <v>0</v>
      </c>
    </row>
    <row r="193" customFormat="false" ht="12.75" hidden="false" customHeight="false" outlineLevel="0" collapsed="false">
      <c r="J193" s="1" t="n">
        <v>0</v>
      </c>
      <c r="K193" s="1" t="n">
        <v>0</v>
      </c>
      <c r="L193" s="1" t="n">
        <v>0</v>
      </c>
    </row>
    <row r="194" customFormat="false" ht="12.75" hidden="false" customHeight="false" outlineLevel="0" collapsed="false">
      <c r="J194" s="1" t="n">
        <v>0</v>
      </c>
      <c r="K194" s="1" t="n">
        <v>0</v>
      </c>
      <c r="L194" s="1" t="n">
        <v>0</v>
      </c>
    </row>
    <row r="195" customFormat="false" ht="12.75" hidden="false" customHeight="false" outlineLevel="0" collapsed="false">
      <c r="J195" s="1" t="n">
        <v>0</v>
      </c>
      <c r="K195" s="1" t="n">
        <v>0</v>
      </c>
      <c r="L195" s="1" t="n">
        <v>0</v>
      </c>
    </row>
    <row r="196" customFormat="false" ht="12.75" hidden="false" customHeight="false" outlineLevel="0" collapsed="false">
      <c r="J196" s="1" t="n">
        <v>0</v>
      </c>
      <c r="K196" s="1" t="n">
        <v>0</v>
      </c>
      <c r="L196" s="1" t="n">
        <v>0</v>
      </c>
    </row>
    <row r="197" customFormat="false" ht="12.75" hidden="false" customHeight="false" outlineLevel="0" collapsed="false">
      <c r="J197" s="1" t="n">
        <v>0</v>
      </c>
      <c r="K197" s="1" t="n">
        <v>0</v>
      </c>
      <c r="L197" s="1" t="n">
        <v>0</v>
      </c>
    </row>
    <row r="198" customFormat="false" ht="12.75" hidden="false" customHeight="false" outlineLevel="0" collapsed="false">
      <c r="J198" s="1" t="n">
        <v>0</v>
      </c>
      <c r="K198" s="1" t="n">
        <v>0</v>
      </c>
      <c r="L198" s="1" t="n">
        <v>0</v>
      </c>
    </row>
    <row r="199" customFormat="false" ht="12.75" hidden="false" customHeight="false" outlineLevel="0" collapsed="false">
      <c r="J199" s="1" t="n">
        <v>0</v>
      </c>
      <c r="K199" s="1" t="n">
        <v>0</v>
      </c>
      <c r="L199" s="1" t="n">
        <v>0</v>
      </c>
    </row>
    <row r="200" customFormat="false" ht="12.75" hidden="false" customHeight="false" outlineLevel="0" collapsed="false">
      <c r="J200" s="1" t="n">
        <v>0</v>
      </c>
      <c r="K200" s="1" t="n">
        <v>0</v>
      </c>
      <c r="L200" s="1" t="n">
        <v>0</v>
      </c>
    </row>
    <row r="201" customFormat="false" ht="12.75" hidden="false" customHeight="false" outlineLevel="0" collapsed="false">
      <c r="J201" s="1" t="n">
        <v>0</v>
      </c>
      <c r="K201" s="1" t="n">
        <v>0</v>
      </c>
      <c r="L201" s="1" t="n">
        <v>0</v>
      </c>
    </row>
    <row r="202" customFormat="false" ht="12.75" hidden="false" customHeight="false" outlineLevel="0" collapsed="false">
      <c r="J202" s="1" t="n">
        <v>0</v>
      </c>
      <c r="K202" s="1" t="n">
        <v>0</v>
      </c>
      <c r="L202" s="1" t="n">
        <v>0</v>
      </c>
    </row>
    <row r="203" customFormat="false" ht="12.75" hidden="false" customHeight="false" outlineLevel="0" collapsed="false">
      <c r="J203" s="1" t="n">
        <v>0</v>
      </c>
      <c r="K203" s="1" t="n">
        <v>0</v>
      </c>
      <c r="L203" s="1" t="n">
        <v>0</v>
      </c>
    </row>
    <row r="204" customFormat="false" ht="12.75" hidden="false" customHeight="false" outlineLevel="0" collapsed="false">
      <c r="J204" s="1" t="n">
        <v>0</v>
      </c>
      <c r="K204" s="1" t="n">
        <v>0</v>
      </c>
      <c r="L204" s="1" t="n">
        <v>0</v>
      </c>
    </row>
    <row r="205" customFormat="false" ht="12.75" hidden="false" customHeight="false" outlineLevel="0" collapsed="false">
      <c r="J205" s="1" t="n">
        <v>0</v>
      </c>
      <c r="K205" s="1" t="n">
        <v>0</v>
      </c>
      <c r="L205" s="1" t="n">
        <v>0</v>
      </c>
    </row>
    <row r="206" customFormat="false" ht="12.75" hidden="false" customHeight="false" outlineLevel="0" collapsed="false">
      <c r="J206" s="1" t="n">
        <v>0</v>
      </c>
      <c r="K206" s="1" t="n">
        <v>0</v>
      </c>
      <c r="L206" s="1" t="n">
        <v>0</v>
      </c>
    </row>
    <row r="207" customFormat="false" ht="12.75" hidden="false" customHeight="false" outlineLevel="0" collapsed="false">
      <c r="J207" s="1" t="n">
        <v>0</v>
      </c>
      <c r="K207" s="1" t="n">
        <v>0</v>
      </c>
      <c r="L207" s="1" t="n">
        <v>0</v>
      </c>
    </row>
    <row r="208" customFormat="false" ht="12.75" hidden="false" customHeight="false" outlineLevel="0" collapsed="false">
      <c r="J208" s="1" t="n">
        <v>0</v>
      </c>
      <c r="K208" s="1" t="n">
        <v>0</v>
      </c>
      <c r="L208" s="1" t="n">
        <v>0</v>
      </c>
    </row>
    <row r="209" customFormat="false" ht="12.75" hidden="false" customHeight="false" outlineLevel="0" collapsed="false">
      <c r="J209" s="1" t="n">
        <v>0</v>
      </c>
      <c r="K209" s="1" t="n">
        <v>0</v>
      </c>
      <c r="L209" s="1" t="n">
        <v>0</v>
      </c>
    </row>
    <row r="210" customFormat="false" ht="12.75" hidden="false" customHeight="false" outlineLevel="0" collapsed="false">
      <c r="J210" s="1" t="n">
        <v>0</v>
      </c>
      <c r="K210" s="1" t="n">
        <v>0</v>
      </c>
      <c r="L210" s="1" t="n">
        <v>0</v>
      </c>
    </row>
    <row r="211" customFormat="false" ht="12.75" hidden="false" customHeight="false" outlineLevel="0" collapsed="false">
      <c r="J211" s="1" t="n">
        <v>0</v>
      </c>
      <c r="K211" s="1" t="n">
        <v>0</v>
      </c>
      <c r="L211" s="1" t="n">
        <v>0</v>
      </c>
    </row>
    <row r="212" customFormat="false" ht="12.75" hidden="false" customHeight="false" outlineLevel="0" collapsed="false">
      <c r="J212" s="1" t="n">
        <v>0</v>
      </c>
      <c r="K212" s="1" t="n">
        <v>0</v>
      </c>
      <c r="L212" s="1" t="n">
        <v>0</v>
      </c>
    </row>
    <row r="213" customFormat="false" ht="12.75" hidden="false" customHeight="false" outlineLevel="0" collapsed="false">
      <c r="J213" s="1" t="n">
        <v>0</v>
      </c>
      <c r="K213" s="1" t="n">
        <v>0</v>
      </c>
      <c r="L213" s="1" t="n">
        <v>0</v>
      </c>
    </row>
    <row r="214" customFormat="false" ht="12.75" hidden="false" customHeight="false" outlineLevel="0" collapsed="false">
      <c r="J214" s="1" t="n">
        <v>0</v>
      </c>
      <c r="K214" s="1" t="n">
        <v>0</v>
      </c>
      <c r="L214" s="1" t="n">
        <v>0</v>
      </c>
    </row>
    <row r="215" customFormat="false" ht="12.75" hidden="false" customHeight="false" outlineLevel="0" collapsed="false">
      <c r="J215" s="1" t="n">
        <v>0</v>
      </c>
      <c r="K215" s="1" t="n">
        <v>0</v>
      </c>
      <c r="L215" s="1" t="n">
        <v>0</v>
      </c>
    </row>
    <row r="216" customFormat="false" ht="12.75" hidden="false" customHeight="false" outlineLevel="0" collapsed="false">
      <c r="J216" s="1" t="n">
        <v>0</v>
      </c>
      <c r="K216" s="1" t="n">
        <v>0</v>
      </c>
      <c r="L216" s="1" t="n">
        <v>0</v>
      </c>
    </row>
    <row r="217" customFormat="false" ht="12.75" hidden="false" customHeight="false" outlineLevel="0" collapsed="false">
      <c r="J217" s="1" t="n">
        <v>0</v>
      </c>
      <c r="K217" s="1" t="n">
        <v>0</v>
      </c>
      <c r="L217" s="1" t="n">
        <v>0</v>
      </c>
    </row>
    <row r="218" customFormat="false" ht="12.75" hidden="false" customHeight="false" outlineLevel="0" collapsed="false">
      <c r="J218" s="1" t="n">
        <v>0</v>
      </c>
      <c r="K218" s="1" t="n">
        <v>0</v>
      </c>
      <c r="L218" s="1" t="n">
        <v>0</v>
      </c>
    </row>
    <row r="219" customFormat="false" ht="12.75" hidden="false" customHeight="false" outlineLevel="0" collapsed="false">
      <c r="J219" s="1" t="n">
        <v>0</v>
      </c>
      <c r="K219" s="1" t="n">
        <v>0</v>
      </c>
      <c r="L219" s="1" t="n">
        <v>0</v>
      </c>
    </row>
    <row r="220" customFormat="false" ht="12.75" hidden="false" customHeight="false" outlineLevel="0" collapsed="false">
      <c r="J220" s="1" t="n">
        <v>0</v>
      </c>
      <c r="K220" s="1" t="n">
        <v>0</v>
      </c>
      <c r="L220" s="1" t="n">
        <v>0</v>
      </c>
    </row>
    <row r="221" customFormat="false" ht="12.75" hidden="false" customHeight="false" outlineLevel="0" collapsed="false">
      <c r="J221" s="1" t="n">
        <v>0</v>
      </c>
      <c r="K221" s="1" t="n">
        <v>0</v>
      </c>
      <c r="L221" s="1" t="n">
        <v>0</v>
      </c>
    </row>
    <row r="222" customFormat="false" ht="12.75" hidden="false" customHeight="false" outlineLevel="0" collapsed="false">
      <c r="J222" s="1" t="n">
        <v>0</v>
      </c>
      <c r="K222" s="1" t="n">
        <v>0</v>
      </c>
      <c r="L222" s="1" t="n">
        <v>0</v>
      </c>
    </row>
    <row r="223" customFormat="false" ht="12.75" hidden="false" customHeight="false" outlineLevel="0" collapsed="false">
      <c r="J223" s="1" t="n">
        <v>0</v>
      </c>
      <c r="K223" s="1" t="n">
        <v>0</v>
      </c>
      <c r="L223" s="1" t="n">
        <v>0</v>
      </c>
    </row>
    <row r="224" customFormat="false" ht="12.75" hidden="false" customHeight="false" outlineLevel="0" collapsed="false">
      <c r="J224" s="1" t="n">
        <v>0</v>
      </c>
      <c r="K224" s="1" t="n">
        <v>0</v>
      </c>
      <c r="L224" s="1" t="n">
        <v>0</v>
      </c>
    </row>
    <row r="225" customFormat="false" ht="12.75" hidden="false" customHeight="false" outlineLevel="0" collapsed="false">
      <c r="J225" s="1" t="n">
        <v>0</v>
      </c>
      <c r="K225" s="1" t="n">
        <v>0</v>
      </c>
      <c r="L225" s="1" t="n">
        <v>0</v>
      </c>
    </row>
    <row r="226" customFormat="false" ht="12.75" hidden="false" customHeight="false" outlineLevel="0" collapsed="false">
      <c r="J226" s="1" t="n">
        <v>0</v>
      </c>
      <c r="K226" s="1" t="n">
        <v>0</v>
      </c>
      <c r="L226" s="1" t="n">
        <v>0</v>
      </c>
    </row>
    <row r="227" customFormat="false" ht="12.75" hidden="false" customHeight="false" outlineLevel="0" collapsed="false">
      <c r="J227" s="1" t="n">
        <v>0</v>
      </c>
      <c r="K227" s="1" t="n">
        <v>0</v>
      </c>
      <c r="L227" s="1" t="n">
        <v>0</v>
      </c>
    </row>
    <row r="228" customFormat="false" ht="12.75" hidden="false" customHeight="false" outlineLevel="0" collapsed="false">
      <c r="J228" s="1" t="n">
        <v>0</v>
      </c>
      <c r="K228" s="1" t="n">
        <v>0</v>
      </c>
      <c r="L228" s="1" t="n">
        <v>0</v>
      </c>
    </row>
    <row r="229" customFormat="false" ht="12.75" hidden="false" customHeight="false" outlineLevel="0" collapsed="false">
      <c r="J229" s="1" t="n">
        <v>0</v>
      </c>
      <c r="K229" s="1" t="n">
        <v>0</v>
      </c>
      <c r="L229" s="1" t="n">
        <v>0</v>
      </c>
    </row>
    <row r="230" customFormat="false" ht="12.75" hidden="false" customHeight="false" outlineLevel="0" collapsed="false">
      <c r="J230" s="1" t="n">
        <v>0</v>
      </c>
      <c r="K230" s="1" t="n">
        <v>0</v>
      </c>
      <c r="L230" s="1" t="n">
        <v>0</v>
      </c>
    </row>
    <row r="231" customFormat="false" ht="12.75" hidden="false" customHeight="false" outlineLevel="0" collapsed="false">
      <c r="J231" s="1" t="n">
        <v>0</v>
      </c>
      <c r="K231" s="1" t="n">
        <v>0</v>
      </c>
      <c r="L231" s="1" t="n">
        <v>0</v>
      </c>
    </row>
    <row r="232" customFormat="false" ht="12.75" hidden="false" customHeight="false" outlineLevel="0" collapsed="false">
      <c r="J232" s="1" t="n">
        <v>0</v>
      </c>
      <c r="K232" s="1" t="n">
        <v>0</v>
      </c>
      <c r="L232" s="1" t="n">
        <v>0</v>
      </c>
    </row>
    <row r="233" customFormat="false" ht="12.75" hidden="false" customHeight="false" outlineLevel="0" collapsed="false">
      <c r="J233" s="1" t="n">
        <v>0</v>
      </c>
      <c r="K233" s="1" t="n">
        <v>0</v>
      </c>
      <c r="L233" s="1" t="n">
        <v>0</v>
      </c>
    </row>
    <row r="234" customFormat="false" ht="12.75" hidden="false" customHeight="false" outlineLevel="0" collapsed="false">
      <c r="J234" s="1" t="n">
        <v>0</v>
      </c>
      <c r="K234" s="1" t="n">
        <v>0</v>
      </c>
      <c r="L234" s="1" t="n">
        <v>0</v>
      </c>
    </row>
    <row r="235" customFormat="false" ht="12.75" hidden="false" customHeight="false" outlineLevel="0" collapsed="false">
      <c r="J235" s="1" t="n">
        <v>0</v>
      </c>
      <c r="K235" s="1" t="n">
        <v>0</v>
      </c>
      <c r="L235" s="1" t="n">
        <v>0</v>
      </c>
    </row>
    <row r="236" customFormat="false" ht="12.75" hidden="false" customHeight="false" outlineLevel="0" collapsed="false">
      <c r="J236" s="1" t="n">
        <v>0</v>
      </c>
      <c r="K236" s="1" t="n">
        <v>0</v>
      </c>
      <c r="L236" s="1" t="n">
        <v>0</v>
      </c>
    </row>
    <row r="237" customFormat="false" ht="12.75" hidden="false" customHeight="false" outlineLevel="0" collapsed="false">
      <c r="J237" s="1" t="n">
        <v>0</v>
      </c>
      <c r="K237" s="1" t="n">
        <v>0</v>
      </c>
      <c r="L237" s="1" t="n">
        <v>0</v>
      </c>
    </row>
    <row r="238" customFormat="false" ht="12.75" hidden="false" customHeight="false" outlineLevel="0" collapsed="false">
      <c r="J238" s="1" t="n">
        <v>0</v>
      </c>
      <c r="K238" s="1" t="n">
        <v>0</v>
      </c>
      <c r="L238" s="1" t="n">
        <v>0</v>
      </c>
    </row>
    <row r="239" customFormat="false" ht="12.75" hidden="false" customHeight="false" outlineLevel="0" collapsed="false">
      <c r="J239" s="1" t="n">
        <v>0</v>
      </c>
      <c r="K239" s="1" t="n">
        <v>0</v>
      </c>
      <c r="L239" s="1" t="n">
        <v>0</v>
      </c>
    </row>
    <row r="240" customFormat="false" ht="12.75" hidden="false" customHeight="false" outlineLevel="0" collapsed="false">
      <c r="J240" s="1" t="n">
        <v>0</v>
      </c>
      <c r="K240" s="1" t="n">
        <v>0</v>
      </c>
      <c r="L240" s="1" t="n">
        <v>0</v>
      </c>
    </row>
    <row r="241" customFormat="false" ht="12.75" hidden="false" customHeight="false" outlineLevel="0" collapsed="false">
      <c r="J241" s="1" t="n">
        <v>0</v>
      </c>
      <c r="K241" s="1" t="n">
        <v>0</v>
      </c>
      <c r="L241" s="1" t="n">
        <v>0</v>
      </c>
    </row>
    <row r="242" customFormat="false" ht="12.75" hidden="false" customHeight="false" outlineLevel="0" collapsed="false">
      <c r="J242" s="1" t="n">
        <v>0</v>
      </c>
      <c r="K242" s="1" t="n">
        <v>0</v>
      </c>
      <c r="L242" s="1" t="n">
        <v>0</v>
      </c>
    </row>
    <row r="243" customFormat="false" ht="12.75" hidden="false" customHeight="false" outlineLevel="0" collapsed="false">
      <c r="J243" s="1" t="n">
        <v>0</v>
      </c>
      <c r="K243" s="1" t="n">
        <v>0</v>
      </c>
      <c r="L243" s="1" t="n">
        <v>0</v>
      </c>
    </row>
    <row r="244" customFormat="false" ht="12.75" hidden="false" customHeight="false" outlineLevel="0" collapsed="false">
      <c r="J244" s="1" t="n">
        <v>0</v>
      </c>
      <c r="K244" s="1" t="n">
        <v>0</v>
      </c>
      <c r="L244" s="1" t="n">
        <v>0</v>
      </c>
    </row>
    <row r="245" customFormat="false" ht="12.75" hidden="false" customHeight="false" outlineLevel="0" collapsed="false">
      <c r="J245" s="1" t="n">
        <v>0</v>
      </c>
      <c r="K245" s="1" t="n">
        <v>0</v>
      </c>
      <c r="L245" s="1" t="n">
        <v>0</v>
      </c>
    </row>
    <row r="246" customFormat="false" ht="12.75" hidden="false" customHeight="false" outlineLevel="0" collapsed="false">
      <c r="J246" s="1" t="n">
        <v>0</v>
      </c>
      <c r="K246" s="1" t="n">
        <v>0</v>
      </c>
      <c r="L246" s="1" t="n">
        <v>0</v>
      </c>
    </row>
    <row r="247" customFormat="false" ht="12.75" hidden="false" customHeight="false" outlineLevel="0" collapsed="false">
      <c r="J247" s="1" t="n">
        <v>0</v>
      </c>
      <c r="K247" s="1" t="n">
        <v>0</v>
      </c>
      <c r="L247" s="1" t="n">
        <v>0</v>
      </c>
    </row>
    <row r="248" customFormat="false" ht="12.75" hidden="false" customHeight="false" outlineLevel="0" collapsed="false">
      <c r="J248" s="1" t="n">
        <v>0</v>
      </c>
      <c r="K248" s="1" t="n">
        <v>0</v>
      </c>
      <c r="L248" s="1" t="n">
        <v>0</v>
      </c>
    </row>
    <row r="249" customFormat="false" ht="12.75" hidden="false" customHeight="false" outlineLevel="0" collapsed="false">
      <c r="J249" s="1" t="n">
        <v>0</v>
      </c>
      <c r="K249" s="1" t="n">
        <v>0</v>
      </c>
      <c r="L249" s="1" t="n">
        <v>0</v>
      </c>
    </row>
    <row r="250" customFormat="false" ht="12.75" hidden="false" customHeight="false" outlineLevel="0" collapsed="false">
      <c r="J250" s="1" t="n">
        <v>0</v>
      </c>
      <c r="K250" s="1" t="n">
        <v>0</v>
      </c>
      <c r="L250" s="1" t="n">
        <v>0</v>
      </c>
    </row>
    <row r="251" customFormat="false" ht="12.75" hidden="false" customHeight="false" outlineLevel="0" collapsed="false">
      <c r="J251" s="1" t="n">
        <v>0</v>
      </c>
      <c r="K251" s="1" t="n">
        <v>0</v>
      </c>
      <c r="L251" s="1" t="n">
        <v>0</v>
      </c>
    </row>
    <row r="252" customFormat="false" ht="12.75" hidden="false" customHeight="false" outlineLevel="0" collapsed="false">
      <c r="J252" s="1" t="n">
        <v>0</v>
      </c>
      <c r="K252" s="1" t="n">
        <v>0</v>
      </c>
      <c r="L252" s="1" t="n">
        <v>0</v>
      </c>
    </row>
    <row r="253" customFormat="false" ht="12.75" hidden="false" customHeight="false" outlineLevel="0" collapsed="false">
      <c r="J253" s="1" t="n">
        <v>0</v>
      </c>
      <c r="K253" s="1" t="n">
        <v>0</v>
      </c>
      <c r="L253" s="1" t="n">
        <v>0</v>
      </c>
    </row>
    <row r="254" customFormat="false" ht="12.75" hidden="false" customHeight="false" outlineLevel="0" collapsed="false">
      <c r="J254" s="1" t="n">
        <v>0</v>
      </c>
      <c r="K254" s="1" t="n">
        <v>0</v>
      </c>
      <c r="L254" s="1" t="n">
        <v>0</v>
      </c>
    </row>
    <row r="255" customFormat="false" ht="12.75" hidden="false" customHeight="false" outlineLevel="0" collapsed="false">
      <c r="J255" s="1" t="n">
        <v>0</v>
      </c>
      <c r="K255" s="1" t="n">
        <v>0</v>
      </c>
      <c r="L255" s="1" t="n">
        <v>0</v>
      </c>
    </row>
    <row r="256" customFormat="false" ht="12.75" hidden="false" customHeight="false" outlineLevel="0" collapsed="false">
      <c r="J256" s="1" t="n">
        <v>0</v>
      </c>
      <c r="K256" s="1" t="n">
        <v>0</v>
      </c>
      <c r="L256" s="1" t="n">
        <v>0</v>
      </c>
    </row>
    <row r="257" customFormat="false" ht="12.75" hidden="false" customHeight="false" outlineLevel="0" collapsed="false">
      <c r="J257" s="1" t="n">
        <v>0</v>
      </c>
      <c r="K257" s="1" t="n">
        <v>0</v>
      </c>
      <c r="L257" s="1" t="n">
        <v>0</v>
      </c>
    </row>
    <row r="258" customFormat="false" ht="12.75" hidden="false" customHeight="false" outlineLevel="0" collapsed="false">
      <c r="J258" s="1" t="n">
        <v>0</v>
      </c>
      <c r="K258" s="1" t="n">
        <v>0</v>
      </c>
      <c r="L258" s="1" t="n">
        <v>0</v>
      </c>
    </row>
    <row r="259" customFormat="false" ht="12.75" hidden="false" customHeight="false" outlineLevel="0" collapsed="false">
      <c r="J259" s="1" t="n">
        <v>0</v>
      </c>
      <c r="K259" s="1" t="n">
        <v>0</v>
      </c>
      <c r="L259" s="1" t="n">
        <v>0</v>
      </c>
    </row>
    <row r="260" customFormat="false" ht="12.75" hidden="false" customHeight="false" outlineLevel="0" collapsed="false">
      <c r="J260" s="1" t="n">
        <v>0</v>
      </c>
      <c r="K260" s="1" t="n">
        <v>0</v>
      </c>
      <c r="L260" s="1" t="n">
        <v>0</v>
      </c>
    </row>
    <row r="261" customFormat="false" ht="12.75" hidden="false" customHeight="false" outlineLevel="0" collapsed="false">
      <c r="J261" s="1" t="n">
        <v>0</v>
      </c>
      <c r="K261" s="1" t="n">
        <v>0</v>
      </c>
      <c r="L261" s="1" t="n">
        <v>0</v>
      </c>
    </row>
    <row r="262" customFormat="false" ht="12.75" hidden="false" customHeight="false" outlineLevel="0" collapsed="false">
      <c r="J262" s="1" t="n">
        <v>0</v>
      </c>
      <c r="K262" s="1" t="n">
        <v>0</v>
      </c>
      <c r="L262" s="1" t="n">
        <v>0</v>
      </c>
    </row>
    <row r="263" customFormat="false" ht="12.75" hidden="false" customHeight="false" outlineLevel="0" collapsed="false">
      <c r="J263" s="1" t="n">
        <v>0</v>
      </c>
      <c r="K263" s="1" t="n">
        <v>0</v>
      </c>
      <c r="L263" s="1" t="n">
        <v>0</v>
      </c>
    </row>
    <row r="264" customFormat="false" ht="12.75" hidden="false" customHeight="false" outlineLevel="0" collapsed="false">
      <c r="J264" s="1" t="n">
        <v>0</v>
      </c>
      <c r="K264" s="1" t="n">
        <v>0</v>
      </c>
      <c r="L264" s="1" t="n">
        <v>0</v>
      </c>
    </row>
    <row r="265" customFormat="false" ht="12.75" hidden="false" customHeight="false" outlineLevel="0" collapsed="false">
      <c r="J265" s="1" t="n">
        <v>0</v>
      </c>
      <c r="K265" s="1" t="n">
        <v>0</v>
      </c>
      <c r="L265" s="1" t="n">
        <v>0</v>
      </c>
    </row>
    <row r="266" customFormat="false" ht="12.75" hidden="false" customHeight="false" outlineLevel="0" collapsed="false">
      <c r="J266" s="1" t="n">
        <v>0</v>
      </c>
      <c r="K266" s="1" t="n">
        <v>0</v>
      </c>
      <c r="L266" s="1" t="n">
        <v>0</v>
      </c>
    </row>
    <row r="267" customFormat="false" ht="12.75" hidden="false" customHeight="false" outlineLevel="0" collapsed="false">
      <c r="J267" s="1" t="n">
        <v>0</v>
      </c>
      <c r="K267" s="1" t="n">
        <v>0</v>
      </c>
      <c r="L267" s="1" t="n">
        <v>0</v>
      </c>
    </row>
    <row r="268" customFormat="false" ht="12.75" hidden="false" customHeight="false" outlineLevel="0" collapsed="false">
      <c r="J268" s="1" t="n">
        <v>0</v>
      </c>
      <c r="K268" s="1" t="n">
        <v>0</v>
      </c>
      <c r="L268" s="1" t="n">
        <v>0</v>
      </c>
    </row>
    <row r="269" customFormat="false" ht="12.75" hidden="false" customHeight="false" outlineLevel="0" collapsed="false">
      <c r="J269" s="1" t="n">
        <v>0</v>
      </c>
      <c r="K269" s="1" t="n">
        <v>0</v>
      </c>
      <c r="L269" s="1" t="n">
        <v>0</v>
      </c>
    </row>
    <row r="270" customFormat="false" ht="12.75" hidden="false" customHeight="false" outlineLevel="0" collapsed="false">
      <c r="J270" s="1" t="n">
        <v>0</v>
      </c>
      <c r="K270" s="1" t="n">
        <v>0</v>
      </c>
      <c r="L270" s="1" t="n">
        <v>0</v>
      </c>
    </row>
    <row r="271" customFormat="false" ht="12.75" hidden="false" customHeight="false" outlineLevel="0" collapsed="false">
      <c r="J271" s="1" t="n">
        <v>0</v>
      </c>
      <c r="K271" s="1" t="n">
        <v>0</v>
      </c>
      <c r="L271" s="1" t="n">
        <v>0</v>
      </c>
    </row>
    <row r="272" customFormat="false" ht="12.75" hidden="false" customHeight="false" outlineLevel="0" collapsed="false">
      <c r="J272" s="1" t="n">
        <v>0</v>
      </c>
      <c r="K272" s="1" t="n">
        <v>0</v>
      </c>
      <c r="L272" s="1" t="n">
        <v>0</v>
      </c>
    </row>
    <row r="273" customFormat="false" ht="12.75" hidden="false" customHeight="false" outlineLevel="0" collapsed="false">
      <c r="J273" s="1" t="n">
        <v>0</v>
      </c>
      <c r="K273" s="1" t="n">
        <v>0</v>
      </c>
      <c r="L273" s="1" t="n">
        <v>0</v>
      </c>
    </row>
    <row r="274" customFormat="false" ht="12.75" hidden="false" customHeight="false" outlineLevel="0" collapsed="false">
      <c r="J274" s="1" t="n">
        <v>0</v>
      </c>
      <c r="K274" s="1" t="n">
        <v>0</v>
      </c>
      <c r="L274" s="1" t="n">
        <v>0</v>
      </c>
    </row>
    <row r="275" customFormat="false" ht="12.75" hidden="false" customHeight="false" outlineLevel="0" collapsed="false">
      <c r="J275" s="1" t="n">
        <v>0</v>
      </c>
      <c r="K275" s="1" t="n">
        <v>0</v>
      </c>
      <c r="L275" s="1" t="n">
        <v>0</v>
      </c>
    </row>
    <row r="276" customFormat="false" ht="12.75" hidden="false" customHeight="false" outlineLevel="0" collapsed="false">
      <c r="J276" s="1" t="n">
        <v>0</v>
      </c>
      <c r="K276" s="1" t="n">
        <v>0</v>
      </c>
      <c r="L276" s="1" t="n">
        <v>0</v>
      </c>
    </row>
    <row r="277" customFormat="false" ht="12.75" hidden="false" customHeight="false" outlineLevel="0" collapsed="false">
      <c r="J277" s="1" t="n">
        <v>0</v>
      </c>
      <c r="K277" s="1" t="n">
        <v>0</v>
      </c>
      <c r="L277" s="1" t="n">
        <v>0</v>
      </c>
    </row>
    <row r="278" customFormat="false" ht="12.75" hidden="false" customHeight="false" outlineLevel="0" collapsed="false">
      <c r="J278" s="1" t="n">
        <v>0</v>
      </c>
      <c r="K278" s="1" t="n">
        <v>0</v>
      </c>
      <c r="L278" s="1" t="n">
        <v>0</v>
      </c>
    </row>
    <row r="279" customFormat="false" ht="12.75" hidden="false" customHeight="false" outlineLevel="0" collapsed="false">
      <c r="J279" s="1" t="n">
        <v>0</v>
      </c>
      <c r="K279" s="1" t="n">
        <v>0</v>
      </c>
      <c r="L279" s="1" t="n">
        <v>0</v>
      </c>
    </row>
    <row r="280" customFormat="false" ht="12.75" hidden="false" customHeight="false" outlineLevel="0" collapsed="false">
      <c r="J280" s="1" t="n">
        <v>0</v>
      </c>
      <c r="K280" s="1" t="n">
        <v>0</v>
      </c>
      <c r="L280" s="1" t="n">
        <v>0</v>
      </c>
    </row>
    <row r="281" customFormat="false" ht="12.75" hidden="false" customHeight="false" outlineLevel="0" collapsed="false">
      <c r="J281" s="1" t="n">
        <v>0</v>
      </c>
      <c r="K281" s="1" t="n">
        <v>0</v>
      </c>
      <c r="L281" s="1" t="n">
        <v>0</v>
      </c>
    </row>
    <row r="282" customFormat="false" ht="12.75" hidden="false" customHeight="false" outlineLevel="0" collapsed="false">
      <c r="J282" s="1" t="n">
        <v>0</v>
      </c>
      <c r="K282" s="1" t="n">
        <v>0</v>
      </c>
      <c r="L282" s="1" t="n">
        <v>0</v>
      </c>
    </row>
    <row r="283" customFormat="false" ht="12.75" hidden="false" customHeight="false" outlineLevel="0" collapsed="false">
      <c r="J283" s="1" t="n">
        <v>0</v>
      </c>
      <c r="K283" s="1" t="n">
        <v>0</v>
      </c>
      <c r="L283" s="1" t="n">
        <v>0</v>
      </c>
    </row>
    <row r="284" customFormat="false" ht="12.75" hidden="false" customHeight="false" outlineLevel="0" collapsed="false">
      <c r="J284" s="1" t="n">
        <v>0</v>
      </c>
      <c r="K284" s="1" t="n">
        <v>0</v>
      </c>
      <c r="L284" s="1" t="n">
        <v>0</v>
      </c>
    </row>
    <row r="285" customFormat="false" ht="12.75" hidden="false" customHeight="false" outlineLevel="0" collapsed="false">
      <c r="J285" s="1" t="n">
        <v>0</v>
      </c>
      <c r="K285" s="1" t="n">
        <v>0</v>
      </c>
      <c r="L285" s="1" t="n">
        <v>0</v>
      </c>
    </row>
    <row r="286" customFormat="false" ht="12.75" hidden="false" customHeight="false" outlineLevel="0" collapsed="false">
      <c r="J286" s="1" t="n">
        <v>0</v>
      </c>
      <c r="K286" s="1" t="n">
        <v>0</v>
      </c>
      <c r="L286" s="1" t="n">
        <v>0</v>
      </c>
    </row>
    <row r="287" customFormat="false" ht="12.75" hidden="false" customHeight="false" outlineLevel="0" collapsed="false">
      <c r="J287" s="1" t="n">
        <v>0</v>
      </c>
      <c r="K287" s="1" t="n">
        <v>0</v>
      </c>
      <c r="L287" s="1" t="n">
        <v>0</v>
      </c>
    </row>
    <row r="288" customFormat="false" ht="12.75" hidden="false" customHeight="false" outlineLevel="0" collapsed="false">
      <c r="J288" s="1" t="n">
        <v>0</v>
      </c>
      <c r="K288" s="1" t="n">
        <v>0</v>
      </c>
      <c r="L288" s="1" t="n">
        <v>0</v>
      </c>
    </row>
    <row r="289" customFormat="false" ht="12.75" hidden="false" customHeight="false" outlineLevel="0" collapsed="false">
      <c r="J289" s="1" t="n">
        <v>0</v>
      </c>
      <c r="K289" s="1" t="n">
        <v>0</v>
      </c>
      <c r="L289" s="1" t="n">
        <v>0</v>
      </c>
    </row>
    <row r="290" customFormat="false" ht="12.75" hidden="false" customHeight="false" outlineLevel="0" collapsed="false">
      <c r="J290" s="1" t="n">
        <v>0</v>
      </c>
      <c r="K290" s="1" t="n">
        <v>0</v>
      </c>
      <c r="L290" s="1" t="n">
        <v>0</v>
      </c>
    </row>
    <row r="291" customFormat="false" ht="12.75" hidden="false" customHeight="false" outlineLevel="0" collapsed="false">
      <c r="J291" s="1" t="n">
        <v>0</v>
      </c>
      <c r="K291" s="1" t="n">
        <v>0</v>
      </c>
      <c r="L291" s="1" t="n">
        <v>0</v>
      </c>
    </row>
    <row r="292" customFormat="false" ht="12.75" hidden="false" customHeight="false" outlineLevel="0" collapsed="false">
      <c r="J292" s="1" t="n">
        <v>0</v>
      </c>
      <c r="K292" s="1" t="n">
        <v>0</v>
      </c>
      <c r="L292" s="1" t="n">
        <v>0</v>
      </c>
    </row>
    <row r="293" customFormat="false" ht="12.75" hidden="false" customHeight="false" outlineLevel="0" collapsed="false">
      <c r="J293" s="1" t="n">
        <v>0</v>
      </c>
      <c r="K293" s="1" t="n">
        <v>0</v>
      </c>
      <c r="L293" s="1" t="n">
        <v>0</v>
      </c>
    </row>
    <row r="294" customFormat="false" ht="12.75" hidden="false" customHeight="false" outlineLevel="0" collapsed="false">
      <c r="J294" s="1" t="n">
        <v>0</v>
      </c>
      <c r="K294" s="1" t="n">
        <v>0</v>
      </c>
      <c r="L294" s="1" t="n">
        <v>0</v>
      </c>
    </row>
    <row r="295" customFormat="false" ht="12.75" hidden="false" customHeight="false" outlineLevel="0" collapsed="false">
      <c r="J295" s="1" t="n">
        <v>0</v>
      </c>
      <c r="K295" s="1" t="n">
        <v>0</v>
      </c>
      <c r="L295" s="1" t="n">
        <v>0</v>
      </c>
    </row>
    <row r="296" customFormat="false" ht="12.75" hidden="false" customHeight="false" outlineLevel="0" collapsed="false">
      <c r="J296" s="1" t="n">
        <v>0</v>
      </c>
      <c r="K296" s="1" t="n">
        <v>0</v>
      </c>
      <c r="L296" s="1" t="n">
        <v>0</v>
      </c>
    </row>
    <row r="297" customFormat="false" ht="12.75" hidden="false" customHeight="false" outlineLevel="0" collapsed="false">
      <c r="J297" s="1" t="n">
        <v>0</v>
      </c>
      <c r="K297" s="1" t="n">
        <v>0</v>
      </c>
      <c r="L297" s="1" t="n">
        <v>0</v>
      </c>
    </row>
    <row r="298" customFormat="false" ht="12.75" hidden="false" customHeight="false" outlineLevel="0" collapsed="false">
      <c r="J298" s="1" t="n">
        <v>0</v>
      </c>
      <c r="K298" s="1" t="n">
        <v>0</v>
      </c>
      <c r="L298" s="1" t="n">
        <v>0</v>
      </c>
    </row>
    <row r="299" customFormat="false" ht="12.75" hidden="false" customHeight="false" outlineLevel="0" collapsed="false">
      <c r="J299" s="1" t="n">
        <v>0</v>
      </c>
      <c r="K299" s="1" t="n">
        <v>0</v>
      </c>
      <c r="L299" s="1" t="n">
        <v>0</v>
      </c>
    </row>
    <row r="300" customFormat="false" ht="12.75" hidden="false" customHeight="false" outlineLevel="0" collapsed="false">
      <c r="J300" s="1" t="n">
        <v>0</v>
      </c>
      <c r="K300" s="1" t="n">
        <v>0</v>
      </c>
      <c r="L300" s="1" t="n">
        <v>0</v>
      </c>
    </row>
    <row r="301" customFormat="false" ht="12.75" hidden="false" customHeight="false" outlineLevel="0" collapsed="false">
      <c r="J301" s="1" t="n">
        <v>0</v>
      </c>
      <c r="K301" s="1" t="n">
        <v>0</v>
      </c>
      <c r="L301" s="1" t="n">
        <v>0</v>
      </c>
    </row>
    <row r="302" customFormat="false" ht="12.75" hidden="false" customHeight="false" outlineLevel="0" collapsed="false">
      <c r="J302" s="1" t="n">
        <v>0</v>
      </c>
      <c r="K302" s="1" t="n">
        <v>0</v>
      </c>
      <c r="L302" s="1" t="n">
        <v>0</v>
      </c>
    </row>
    <row r="303" customFormat="false" ht="12.75" hidden="false" customHeight="false" outlineLevel="0" collapsed="false">
      <c r="J303" s="1" t="n">
        <v>0</v>
      </c>
      <c r="K303" s="1" t="n">
        <v>0</v>
      </c>
      <c r="L303" s="1" t="n">
        <v>0</v>
      </c>
    </row>
    <row r="304" customFormat="false" ht="12.75" hidden="false" customHeight="false" outlineLevel="0" collapsed="false">
      <c r="J304" s="1" t="n">
        <v>0</v>
      </c>
      <c r="K304" s="1" t="n">
        <v>0</v>
      </c>
      <c r="L304" s="1" t="n">
        <v>0</v>
      </c>
    </row>
    <row r="305" customFormat="false" ht="12.75" hidden="false" customHeight="false" outlineLevel="0" collapsed="false">
      <c r="J305" s="1" t="n">
        <v>0</v>
      </c>
      <c r="K305" s="1" t="n">
        <v>0</v>
      </c>
      <c r="L305" s="1" t="n">
        <v>0</v>
      </c>
    </row>
    <row r="306" customFormat="false" ht="12.75" hidden="false" customHeight="false" outlineLevel="0" collapsed="false">
      <c r="J306" s="1" t="n">
        <v>0</v>
      </c>
      <c r="K306" s="1" t="n">
        <v>0</v>
      </c>
      <c r="L306" s="1" t="n">
        <v>0</v>
      </c>
    </row>
    <row r="307" customFormat="false" ht="12.75" hidden="false" customHeight="false" outlineLevel="0" collapsed="false">
      <c r="J307" s="1" t="n">
        <v>0</v>
      </c>
      <c r="K307" s="1" t="n">
        <v>0</v>
      </c>
      <c r="L307" s="1" t="n">
        <v>0</v>
      </c>
    </row>
    <row r="308" customFormat="false" ht="12.75" hidden="false" customHeight="false" outlineLevel="0" collapsed="false">
      <c r="J308" s="1" t="n">
        <v>0</v>
      </c>
      <c r="K308" s="1" t="n">
        <v>0</v>
      </c>
      <c r="L308" s="1" t="n">
        <v>0</v>
      </c>
    </row>
    <row r="309" customFormat="false" ht="12.75" hidden="false" customHeight="false" outlineLevel="0" collapsed="false">
      <c r="J309" s="1" t="n">
        <v>0</v>
      </c>
      <c r="K309" s="1" t="n">
        <v>0</v>
      </c>
      <c r="L309" s="1" t="n">
        <v>0</v>
      </c>
    </row>
    <row r="310" customFormat="false" ht="12.75" hidden="false" customHeight="false" outlineLevel="0" collapsed="false">
      <c r="J310" s="1" t="n">
        <v>0</v>
      </c>
      <c r="K310" s="1" t="n">
        <v>0</v>
      </c>
      <c r="L310" s="1" t="n">
        <v>0</v>
      </c>
    </row>
    <row r="311" customFormat="false" ht="12.75" hidden="false" customHeight="false" outlineLevel="0" collapsed="false">
      <c r="J311" s="1" t="n">
        <v>0</v>
      </c>
      <c r="K311" s="1" t="n">
        <v>0</v>
      </c>
      <c r="L311" s="1" t="n">
        <v>0</v>
      </c>
    </row>
    <row r="312" customFormat="false" ht="12.75" hidden="false" customHeight="false" outlineLevel="0" collapsed="false">
      <c r="J312" s="1" t="n">
        <v>0</v>
      </c>
      <c r="K312" s="1" t="n">
        <v>0</v>
      </c>
      <c r="L312" s="1" t="n">
        <v>0</v>
      </c>
    </row>
    <row r="313" customFormat="false" ht="12.75" hidden="false" customHeight="false" outlineLevel="0" collapsed="false">
      <c r="J313" s="1" t="n">
        <v>0</v>
      </c>
      <c r="K313" s="1" t="n">
        <v>0</v>
      </c>
      <c r="L313" s="1" t="n">
        <v>0</v>
      </c>
    </row>
    <row r="314" customFormat="false" ht="12.75" hidden="false" customHeight="false" outlineLevel="0" collapsed="false">
      <c r="J314" s="1" t="n">
        <v>0</v>
      </c>
      <c r="K314" s="1" t="n">
        <v>0</v>
      </c>
      <c r="L314" s="1" t="n">
        <v>0</v>
      </c>
    </row>
    <row r="315" customFormat="false" ht="12.75" hidden="false" customHeight="false" outlineLevel="0" collapsed="false">
      <c r="J315" s="1" t="n">
        <v>0</v>
      </c>
      <c r="K315" s="1" t="n">
        <v>0</v>
      </c>
      <c r="L315" s="1" t="n">
        <v>0</v>
      </c>
    </row>
    <row r="316" customFormat="false" ht="12.75" hidden="false" customHeight="false" outlineLevel="0" collapsed="false">
      <c r="J316" s="1" t="n">
        <v>0</v>
      </c>
      <c r="K316" s="1" t="n">
        <v>0</v>
      </c>
      <c r="L316" s="1" t="n">
        <v>0</v>
      </c>
    </row>
    <row r="317" customFormat="false" ht="12.75" hidden="false" customHeight="false" outlineLevel="0" collapsed="false">
      <c r="J317" s="1" t="n">
        <v>0</v>
      </c>
      <c r="K317" s="1" t="n">
        <v>0</v>
      </c>
      <c r="L317" s="1" t="n">
        <v>0</v>
      </c>
    </row>
    <row r="318" customFormat="false" ht="12.75" hidden="false" customHeight="false" outlineLevel="0" collapsed="false">
      <c r="J318" s="1" t="n">
        <v>0</v>
      </c>
      <c r="K318" s="1" t="n">
        <v>0</v>
      </c>
      <c r="L318" s="1" t="n">
        <v>0</v>
      </c>
    </row>
    <row r="319" customFormat="false" ht="12.75" hidden="false" customHeight="false" outlineLevel="0" collapsed="false">
      <c r="J319" s="1" t="n">
        <v>0</v>
      </c>
      <c r="K319" s="1" t="n">
        <v>0</v>
      </c>
      <c r="L319" s="1" t="n">
        <v>0</v>
      </c>
    </row>
    <row r="320" customFormat="false" ht="12.75" hidden="false" customHeight="false" outlineLevel="0" collapsed="false">
      <c r="J320" s="1" t="n">
        <v>0</v>
      </c>
      <c r="K320" s="1" t="n">
        <v>0</v>
      </c>
      <c r="L320" s="1" t="n">
        <v>0</v>
      </c>
    </row>
    <row r="321" customFormat="false" ht="12.75" hidden="false" customHeight="false" outlineLevel="0" collapsed="false">
      <c r="J321" s="1" t="n">
        <v>0</v>
      </c>
      <c r="K321" s="1" t="n">
        <v>0</v>
      </c>
      <c r="L321" s="1" t="n">
        <v>0</v>
      </c>
    </row>
    <row r="322" customFormat="false" ht="12.75" hidden="false" customHeight="false" outlineLevel="0" collapsed="false">
      <c r="J322" s="1" t="n">
        <v>0</v>
      </c>
      <c r="K322" s="1" t="n">
        <v>0</v>
      </c>
      <c r="L322" s="1" t="n">
        <v>0</v>
      </c>
    </row>
    <row r="323" customFormat="false" ht="12.75" hidden="false" customHeight="false" outlineLevel="0" collapsed="false">
      <c r="J323" s="1" t="n">
        <v>0</v>
      </c>
      <c r="K323" s="1" t="n">
        <v>0</v>
      </c>
      <c r="L323" s="1" t="n">
        <v>0</v>
      </c>
    </row>
    <row r="324" customFormat="false" ht="12.75" hidden="false" customHeight="false" outlineLevel="0" collapsed="false">
      <c r="J324" s="1" t="n">
        <v>0</v>
      </c>
      <c r="K324" s="1" t="n">
        <v>0</v>
      </c>
      <c r="L324" s="1" t="n">
        <v>0</v>
      </c>
    </row>
    <row r="325" customFormat="false" ht="12.75" hidden="false" customHeight="false" outlineLevel="0" collapsed="false">
      <c r="J325" s="1" t="n">
        <v>0</v>
      </c>
      <c r="K325" s="1" t="n">
        <v>0</v>
      </c>
      <c r="L325" s="1" t="n">
        <v>0</v>
      </c>
    </row>
    <row r="326" customFormat="false" ht="12.75" hidden="false" customHeight="false" outlineLevel="0" collapsed="false">
      <c r="J326" s="1" t="n">
        <v>0</v>
      </c>
      <c r="K326" s="1" t="n">
        <v>0</v>
      </c>
      <c r="L326" s="1" t="n">
        <v>0</v>
      </c>
    </row>
    <row r="327" customFormat="false" ht="12.75" hidden="false" customHeight="false" outlineLevel="0" collapsed="false">
      <c r="J327" s="1" t="n">
        <v>0</v>
      </c>
      <c r="K327" s="1" t="n">
        <v>0</v>
      </c>
      <c r="L327" s="1" t="n">
        <v>0</v>
      </c>
    </row>
    <row r="328" customFormat="false" ht="12.75" hidden="false" customHeight="false" outlineLevel="0" collapsed="false">
      <c r="J328" s="1" t="n">
        <v>0</v>
      </c>
      <c r="K328" s="1" t="n">
        <v>0</v>
      </c>
      <c r="L328" s="1" t="n">
        <v>0</v>
      </c>
    </row>
    <row r="329" customFormat="false" ht="12.75" hidden="false" customHeight="false" outlineLevel="0" collapsed="false">
      <c r="J329" s="1" t="n">
        <v>0</v>
      </c>
      <c r="K329" s="1" t="n">
        <v>0</v>
      </c>
      <c r="L329" s="1" t="n">
        <v>0</v>
      </c>
    </row>
    <row r="330" customFormat="false" ht="12.75" hidden="false" customHeight="false" outlineLevel="0" collapsed="false">
      <c r="J330" s="1" t="n">
        <v>0</v>
      </c>
      <c r="K330" s="1" t="n">
        <v>0</v>
      </c>
      <c r="L330" s="1" t="n">
        <v>0</v>
      </c>
    </row>
    <row r="331" customFormat="false" ht="12.75" hidden="false" customHeight="false" outlineLevel="0" collapsed="false">
      <c r="J331" s="1" t="n">
        <v>0</v>
      </c>
      <c r="K331" s="1" t="n">
        <v>0</v>
      </c>
      <c r="L331" s="1" t="n">
        <v>0</v>
      </c>
    </row>
    <row r="332" customFormat="false" ht="12.75" hidden="false" customHeight="false" outlineLevel="0" collapsed="false">
      <c r="J332" s="1" t="n">
        <v>0</v>
      </c>
      <c r="K332" s="1" t="n">
        <v>0</v>
      </c>
      <c r="L332" s="1" t="n">
        <v>0</v>
      </c>
    </row>
    <row r="333" customFormat="false" ht="12.75" hidden="false" customHeight="false" outlineLevel="0" collapsed="false">
      <c r="J333" s="1" t="n">
        <v>0</v>
      </c>
      <c r="K333" s="1" t="n">
        <v>0</v>
      </c>
      <c r="L333" s="1" t="n">
        <v>0</v>
      </c>
    </row>
    <row r="334" customFormat="false" ht="12.75" hidden="false" customHeight="false" outlineLevel="0" collapsed="false">
      <c r="J334" s="1" t="n">
        <v>0</v>
      </c>
      <c r="K334" s="1" t="n">
        <v>0</v>
      </c>
      <c r="L334" s="1" t="n">
        <v>0</v>
      </c>
    </row>
    <row r="335" customFormat="false" ht="12.75" hidden="false" customHeight="false" outlineLevel="0" collapsed="false">
      <c r="J335" s="1" t="n">
        <v>0</v>
      </c>
      <c r="K335" s="1" t="n">
        <v>0</v>
      </c>
      <c r="L335" s="1" t="n">
        <v>0</v>
      </c>
    </row>
    <row r="336" customFormat="false" ht="12.75" hidden="false" customHeight="false" outlineLevel="0" collapsed="false">
      <c r="J336" s="1" t="n">
        <v>0</v>
      </c>
      <c r="K336" s="1" t="n">
        <v>0</v>
      </c>
      <c r="L336" s="1" t="n">
        <v>0</v>
      </c>
    </row>
    <row r="337" customFormat="false" ht="12.75" hidden="false" customHeight="false" outlineLevel="0" collapsed="false">
      <c r="J337" s="1" t="n">
        <v>0</v>
      </c>
      <c r="K337" s="1" t="n">
        <v>0</v>
      </c>
      <c r="L337" s="1" t="n">
        <v>0</v>
      </c>
    </row>
    <row r="338" customFormat="false" ht="12.75" hidden="false" customHeight="false" outlineLevel="0" collapsed="false">
      <c r="J338" s="1" t="n">
        <v>0</v>
      </c>
      <c r="K338" s="1" t="n">
        <v>0</v>
      </c>
      <c r="L338" s="1" t="n">
        <v>0</v>
      </c>
    </row>
    <row r="339" customFormat="false" ht="12.75" hidden="false" customHeight="false" outlineLevel="0" collapsed="false">
      <c r="J339" s="1" t="n">
        <v>0</v>
      </c>
      <c r="K339" s="1" t="n">
        <v>0</v>
      </c>
      <c r="L339" s="1" t="n">
        <v>0</v>
      </c>
    </row>
    <row r="340" customFormat="false" ht="12.75" hidden="false" customHeight="false" outlineLevel="0" collapsed="false">
      <c r="J340" s="1" t="n">
        <v>0</v>
      </c>
      <c r="K340" s="1" t="n">
        <v>0</v>
      </c>
      <c r="L340" s="1" t="n">
        <v>0</v>
      </c>
    </row>
    <row r="341" customFormat="false" ht="12.75" hidden="false" customHeight="false" outlineLevel="0" collapsed="false">
      <c r="J341" s="1" t="n">
        <v>0</v>
      </c>
      <c r="K341" s="1" t="n">
        <v>0</v>
      </c>
      <c r="L341" s="1" t="n">
        <v>0</v>
      </c>
    </row>
    <row r="342" customFormat="false" ht="12.75" hidden="false" customHeight="false" outlineLevel="0" collapsed="false">
      <c r="J342" s="1" t="n">
        <v>0</v>
      </c>
      <c r="K342" s="1" t="n">
        <v>0</v>
      </c>
      <c r="L342" s="1" t="n">
        <v>0</v>
      </c>
    </row>
    <row r="343" customFormat="false" ht="12.75" hidden="false" customHeight="false" outlineLevel="0" collapsed="false">
      <c r="J343" s="1" t="n">
        <v>0</v>
      </c>
      <c r="K343" s="1" t="n">
        <v>0</v>
      </c>
      <c r="L343" s="1" t="n">
        <v>0</v>
      </c>
    </row>
    <row r="344" customFormat="false" ht="12.75" hidden="false" customHeight="false" outlineLevel="0" collapsed="false">
      <c r="J344" s="1" t="n">
        <v>0</v>
      </c>
      <c r="K344" s="1" t="n">
        <v>0</v>
      </c>
      <c r="L344" s="1" t="n">
        <v>0</v>
      </c>
    </row>
    <row r="345" customFormat="false" ht="12.75" hidden="false" customHeight="false" outlineLevel="0" collapsed="false">
      <c r="J345" s="1" t="n">
        <v>0</v>
      </c>
      <c r="K345" s="1" t="n">
        <v>0</v>
      </c>
      <c r="L345" s="1" t="n">
        <v>0</v>
      </c>
    </row>
    <row r="346" customFormat="false" ht="12.75" hidden="false" customHeight="false" outlineLevel="0" collapsed="false">
      <c r="J346" s="1" t="n">
        <v>0</v>
      </c>
      <c r="K346" s="1" t="n">
        <v>0</v>
      </c>
      <c r="L346" s="1" t="n">
        <v>0</v>
      </c>
    </row>
    <row r="347" customFormat="false" ht="12.75" hidden="false" customHeight="false" outlineLevel="0" collapsed="false">
      <c r="J347" s="1" t="n">
        <v>0</v>
      </c>
      <c r="K347" s="1" t="n">
        <v>0</v>
      </c>
      <c r="L347" s="1" t="n">
        <v>0</v>
      </c>
    </row>
    <row r="348" customFormat="false" ht="12.75" hidden="false" customHeight="false" outlineLevel="0" collapsed="false">
      <c r="J348" s="1" t="n">
        <v>0</v>
      </c>
      <c r="K348" s="1" t="n">
        <v>0</v>
      </c>
      <c r="L348" s="1" t="n">
        <v>0</v>
      </c>
    </row>
    <row r="349" customFormat="false" ht="12.75" hidden="false" customHeight="false" outlineLevel="0" collapsed="false">
      <c r="J349" s="1" t="n">
        <v>0</v>
      </c>
      <c r="K349" s="1" t="n">
        <v>0</v>
      </c>
      <c r="L349" s="1" t="n">
        <v>0</v>
      </c>
    </row>
    <row r="350" customFormat="false" ht="12.75" hidden="false" customHeight="false" outlineLevel="0" collapsed="false">
      <c r="J350" s="1" t="n">
        <v>0</v>
      </c>
      <c r="K350" s="1" t="n">
        <v>0</v>
      </c>
      <c r="L350" s="1" t="n">
        <v>0</v>
      </c>
    </row>
    <row r="351" customFormat="false" ht="12.75" hidden="false" customHeight="false" outlineLevel="0" collapsed="false">
      <c r="J351" s="1" t="n">
        <v>0</v>
      </c>
      <c r="K351" s="1" t="n">
        <v>0</v>
      </c>
      <c r="L351" s="1" t="n">
        <v>0</v>
      </c>
    </row>
    <row r="352" customFormat="false" ht="12.75" hidden="false" customHeight="false" outlineLevel="0" collapsed="false">
      <c r="J352" s="1" t="n">
        <v>0</v>
      </c>
      <c r="K352" s="1" t="n">
        <v>0</v>
      </c>
      <c r="L352" s="1" t="n">
        <v>0</v>
      </c>
    </row>
    <row r="353" customFormat="false" ht="12.75" hidden="false" customHeight="false" outlineLevel="0" collapsed="false">
      <c r="J353" s="1" t="n">
        <v>0</v>
      </c>
      <c r="K353" s="1" t="n">
        <v>0</v>
      </c>
      <c r="L353" s="1" t="n">
        <v>0</v>
      </c>
    </row>
    <row r="354" customFormat="false" ht="12.75" hidden="false" customHeight="false" outlineLevel="0" collapsed="false">
      <c r="J354" s="1" t="n">
        <v>0</v>
      </c>
      <c r="K354" s="1" t="n">
        <v>0</v>
      </c>
      <c r="L354" s="1" t="n">
        <v>0</v>
      </c>
    </row>
    <row r="355" customFormat="false" ht="12.75" hidden="false" customHeight="false" outlineLevel="0" collapsed="false">
      <c r="J355" s="1" t="n">
        <v>0</v>
      </c>
      <c r="K355" s="1" t="n">
        <v>0</v>
      </c>
      <c r="L355" s="1" t="n">
        <v>0</v>
      </c>
    </row>
    <row r="356" customFormat="false" ht="12.75" hidden="false" customHeight="false" outlineLevel="0" collapsed="false">
      <c r="J356" s="1" t="n">
        <v>0</v>
      </c>
      <c r="K356" s="1" t="n">
        <v>0</v>
      </c>
      <c r="L356" s="1" t="n">
        <v>0</v>
      </c>
    </row>
    <row r="357" customFormat="false" ht="12.75" hidden="false" customHeight="false" outlineLevel="0" collapsed="false">
      <c r="J357" s="1" t="n">
        <v>0</v>
      </c>
      <c r="K357" s="1" t="n">
        <v>0</v>
      </c>
      <c r="L357" s="1" t="n">
        <v>0</v>
      </c>
    </row>
    <row r="358" customFormat="false" ht="12.75" hidden="false" customHeight="false" outlineLevel="0" collapsed="false">
      <c r="J358" s="1" t="n">
        <v>0</v>
      </c>
      <c r="K358" s="1" t="n">
        <v>0</v>
      </c>
      <c r="L358" s="1" t="n">
        <v>0</v>
      </c>
    </row>
    <row r="359" customFormat="false" ht="12.75" hidden="false" customHeight="false" outlineLevel="0" collapsed="false">
      <c r="J359" s="1" t="n">
        <v>0</v>
      </c>
      <c r="K359" s="1" t="n">
        <v>0</v>
      </c>
      <c r="L359" s="1" t="n">
        <v>0</v>
      </c>
    </row>
    <row r="360" customFormat="false" ht="12.75" hidden="false" customHeight="false" outlineLevel="0" collapsed="false">
      <c r="J360" s="1" t="n">
        <v>0</v>
      </c>
      <c r="K360" s="1" t="n">
        <v>0</v>
      </c>
      <c r="L360" s="1" t="n">
        <v>0</v>
      </c>
    </row>
    <row r="361" customFormat="false" ht="12.75" hidden="false" customHeight="false" outlineLevel="0" collapsed="false">
      <c r="J361" s="1" t="n">
        <v>0</v>
      </c>
      <c r="K361" s="1" t="n">
        <v>0</v>
      </c>
      <c r="L361" s="1" t="n">
        <v>0</v>
      </c>
    </row>
    <row r="362" customFormat="false" ht="12.75" hidden="false" customHeight="false" outlineLevel="0" collapsed="false">
      <c r="J362" s="1" t="n">
        <v>0</v>
      </c>
      <c r="K362" s="1" t="n">
        <v>0</v>
      </c>
      <c r="L362" s="1" t="n">
        <v>0</v>
      </c>
    </row>
    <row r="363" customFormat="false" ht="12.75" hidden="false" customHeight="false" outlineLevel="0" collapsed="false">
      <c r="J363" s="1" t="n">
        <v>0</v>
      </c>
      <c r="K363" s="1" t="n">
        <v>0</v>
      </c>
      <c r="L363" s="1" t="n">
        <v>0</v>
      </c>
    </row>
    <row r="364" customFormat="false" ht="12.75" hidden="false" customHeight="false" outlineLevel="0" collapsed="false">
      <c r="J364" s="1" t="n">
        <v>0</v>
      </c>
      <c r="K364" s="1" t="n">
        <v>0</v>
      </c>
      <c r="L364" s="1" t="n">
        <v>0</v>
      </c>
    </row>
    <row r="365" customFormat="false" ht="12.75" hidden="false" customHeight="false" outlineLevel="0" collapsed="false">
      <c r="J365" s="1" t="n">
        <v>0</v>
      </c>
      <c r="K365" s="1" t="n">
        <v>0</v>
      </c>
      <c r="L365" s="1" t="n">
        <v>0</v>
      </c>
    </row>
    <row r="366" customFormat="false" ht="12.75" hidden="false" customHeight="false" outlineLevel="0" collapsed="false">
      <c r="J366" s="1" t="n">
        <v>0</v>
      </c>
      <c r="K366" s="1" t="n">
        <v>0</v>
      </c>
      <c r="L366" s="1" t="n">
        <v>0</v>
      </c>
    </row>
    <row r="367" customFormat="false" ht="12.75" hidden="false" customHeight="false" outlineLevel="0" collapsed="false">
      <c r="J367" s="1" t="n">
        <v>0</v>
      </c>
      <c r="K367" s="1" t="n">
        <v>0</v>
      </c>
      <c r="L367" s="1" t="n">
        <v>0</v>
      </c>
    </row>
    <row r="368" customFormat="false" ht="12.75" hidden="false" customHeight="false" outlineLevel="0" collapsed="false">
      <c r="J368" s="1" t="n">
        <v>0</v>
      </c>
      <c r="K368" s="1" t="n">
        <v>0</v>
      </c>
      <c r="L368" s="1" t="n">
        <v>0</v>
      </c>
    </row>
    <row r="369" customFormat="false" ht="12.75" hidden="false" customHeight="false" outlineLevel="0" collapsed="false">
      <c r="J369" s="1" t="n">
        <v>0</v>
      </c>
      <c r="K369" s="1" t="n">
        <v>0</v>
      </c>
      <c r="L369" s="1" t="n">
        <v>0</v>
      </c>
    </row>
    <row r="370" customFormat="false" ht="12.75" hidden="false" customHeight="false" outlineLevel="0" collapsed="false">
      <c r="J370" s="1" t="n">
        <v>0</v>
      </c>
      <c r="K370" s="1" t="n">
        <v>0</v>
      </c>
      <c r="L370" s="1" t="n">
        <v>0</v>
      </c>
    </row>
    <row r="371" customFormat="false" ht="12.75" hidden="false" customHeight="false" outlineLevel="0" collapsed="false">
      <c r="J371" s="1" t="n">
        <v>0</v>
      </c>
      <c r="K371" s="1" t="n">
        <v>0</v>
      </c>
      <c r="L371" s="1" t="n">
        <v>0</v>
      </c>
    </row>
    <row r="372" customFormat="false" ht="12.75" hidden="false" customHeight="false" outlineLevel="0" collapsed="false">
      <c r="J372" s="1" t="n">
        <v>0</v>
      </c>
      <c r="K372" s="1" t="n">
        <v>0</v>
      </c>
      <c r="L372" s="1" t="n">
        <v>0</v>
      </c>
    </row>
    <row r="373" customFormat="false" ht="12.75" hidden="false" customHeight="false" outlineLevel="0" collapsed="false">
      <c r="J373" s="1" t="n">
        <v>0</v>
      </c>
      <c r="K373" s="1" t="n">
        <v>0</v>
      </c>
      <c r="L373" s="1" t="n">
        <v>0</v>
      </c>
    </row>
    <row r="374" customFormat="false" ht="12.75" hidden="false" customHeight="false" outlineLevel="0" collapsed="false">
      <c r="J374" s="1" t="n">
        <v>0</v>
      </c>
      <c r="K374" s="1" t="n">
        <v>0</v>
      </c>
      <c r="L374" s="1" t="n">
        <v>0</v>
      </c>
    </row>
    <row r="375" customFormat="false" ht="12.75" hidden="false" customHeight="false" outlineLevel="0" collapsed="false">
      <c r="J375" s="1" t="n">
        <v>0</v>
      </c>
      <c r="K375" s="1" t="n">
        <v>0</v>
      </c>
      <c r="L375" s="1" t="n">
        <v>0</v>
      </c>
    </row>
    <row r="376" customFormat="false" ht="12.75" hidden="false" customHeight="false" outlineLevel="0" collapsed="false">
      <c r="J376" s="1" t="n">
        <v>0</v>
      </c>
      <c r="K376" s="1" t="n">
        <v>0</v>
      </c>
      <c r="L376" s="1" t="n">
        <v>0</v>
      </c>
    </row>
    <row r="377" customFormat="false" ht="12.75" hidden="false" customHeight="false" outlineLevel="0" collapsed="false">
      <c r="J377" s="1" t="n">
        <v>0</v>
      </c>
      <c r="K377" s="1" t="n">
        <v>0</v>
      </c>
      <c r="L377" s="1" t="n">
        <v>0</v>
      </c>
    </row>
    <row r="378" customFormat="false" ht="12.75" hidden="false" customHeight="false" outlineLevel="0" collapsed="false">
      <c r="J378" s="1" t="n">
        <v>0</v>
      </c>
      <c r="K378" s="1" t="n">
        <v>0</v>
      </c>
      <c r="L378" s="1" t="n">
        <v>0</v>
      </c>
    </row>
    <row r="379" customFormat="false" ht="12.75" hidden="false" customHeight="false" outlineLevel="0" collapsed="false">
      <c r="J379" s="1" t="n">
        <v>0</v>
      </c>
      <c r="K379" s="1" t="n">
        <v>0</v>
      </c>
      <c r="L379" s="1" t="n">
        <v>0</v>
      </c>
    </row>
    <row r="380" customFormat="false" ht="12.75" hidden="false" customHeight="false" outlineLevel="0" collapsed="false">
      <c r="J380" s="1" t="n">
        <v>0</v>
      </c>
      <c r="K380" s="1" t="n">
        <v>0</v>
      </c>
      <c r="L380" s="1" t="n">
        <v>0</v>
      </c>
    </row>
    <row r="381" customFormat="false" ht="12.75" hidden="false" customHeight="false" outlineLevel="0" collapsed="false">
      <c r="J381" s="1" t="n">
        <v>0</v>
      </c>
      <c r="K381" s="1" t="n">
        <v>0</v>
      </c>
      <c r="L381" s="1" t="n">
        <v>0</v>
      </c>
    </row>
    <row r="382" customFormat="false" ht="12.75" hidden="false" customHeight="false" outlineLevel="0" collapsed="false">
      <c r="J382" s="1" t="n">
        <v>0</v>
      </c>
      <c r="K382" s="1" t="n">
        <v>0</v>
      </c>
      <c r="L382" s="1" t="n">
        <v>0</v>
      </c>
    </row>
    <row r="383" customFormat="false" ht="12.75" hidden="false" customHeight="false" outlineLevel="0" collapsed="false">
      <c r="J383" s="1" t="n">
        <v>0</v>
      </c>
      <c r="K383" s="1" t="n">
        <v>0</v>
      </c>
      <c r="L383" s="1" t="n">
        <v>0</v>
      </c>
    </row>
    <row r="384" customFormat="false" ht="12.75" hidden="false" customHeight="false" outlineLevel="0" collapsed="false">
      <c r="J384" s="1" t="n">
        <v>0</v>
      </c>
      <c r="K384" s="1" t="n">
        <v>0</v>
      </c>
      <c r="L384" s="1" t="n">
        <v>0</v>
      </c>
    </row>
    <row r="385" customFormat="false" ht="12.75" hidden="false" customHeight="false" outlineLevel="0" collapsed="false">
      <c r="J385" s="1" t="n">
        <v>0</v>
      </c>
      <c r="K385" s="1" t="n">
        <v>0</v>
      </c>
      <c r="L385" s="1" t="n">
        <v>0</v>
      </c>
    </row>
    <row r="386" customFormat="false" ht="12.75" hidden="false" customHeight="false" outlineLevel="0" collapsed="false">
      <c r="J386" s="1" t="n">
        <v>0</v>
      </c>
      <c r="K386" s="1" t="n">
        <v>0</v>
      </c>
      <c r="L386" s="1" t="n">
        <v>0</v>
      </c>
    </row>
    <row r="387" customFormat="false" ht="12.75" hidden="false" customHeight="false" outlineLevel="0" collapsed="false">
      <c r="J387" s="1" t="n">
        <v>0</v>
      </c>
      <c r="K387" s="1" t="n">
        <v>0</v>
      </c>
      <c r="L387" s="1" t="n">
        <v>0</v>
      </c>
    </row>
    <row r="388" customFormat="false" ht="12.75" hidden="false" customHeight="false" outlineLevel="0" collapsed="false">
      <c r="J388" s="1" t="n">
        <v>0</v>
      </c>
      <c r="K388" s="1" t="n">
        <v>0</v>
      </c>
      <c r="L388" s="1" t="n">
        <v>0</v>
      </c>
    </row>
    <row r="389" customFormat="false" ht="12.75" hidden="false" customHeight="false" outlineLevel="0" collapsed="false">
      <c r="J389" s="1" t="n">
        <v>0</v>
      </c>
      <c r="K389" s="1" t="n">
        <v>0</v>
      </c>
      <c r="L389" s="1" t="n">
        <v>0</v>
      </c>
    </row>
    <row r="390" customFormat="false" ht="12.75" hidden="false" customHeight="false" outlineLevel="0" collapsed="false">
      <c r="J390" s="1" t="n">
        <v>0</v>
      </c>
      <c r="K390" s="1" t="n">
        <v>0</v>
      </c>
      <c r="L390" s="1" t="n">
        <v>0</v>
      </c>
    </row>
    <row r="391" customFormat="false" ht="12.75" hidden="false" customHeight="false" outlineLevel="0" collapsed="false">
      <c r="J391" s="1" t="n">
        <v>0</v>
      </c>
      <c r="K391" s="1" t="n">
        <v>0</v>
      </c>
      <c r="L391" s="1" t="n">
        <v>0</v>
      </c>
    </row>
    <row r="392" customFormat="false" ht="12.75" hidden="false" customHeight="false" outlineLevel="0" collapsed="false">
      <c r="J392" s="1" t="n">
        <v>0</v>
      </c>
      <c r="K392" s="1" t="n">
        <v>0</v>
      </c>
      <c r="L392" s="1" t="n">
        <v>0</v>
      </c>
    </row>
    <row r="393" customFormat="false" ht="12.75" hidden="false" customHeight="false" outlineLevel="0" collapsed="false">
      <c r="J393" s="1" t="n">
        <v>0</v>
      </c>
      <c r="K393" s="1" t="n">
        <v>0</v>
      </c>
      <c r="L393" s="1" t="n">
        <v>0</v>
      </c>
    </row>
    <row r="394" customFormat="false" ht="12.75" hidden="false" customHeight="false" outlineLevel="0" collapsed="false">
      <c r="J394" s="1" t="n">
        <v>0</v>
      </c>
      <c r="K394" s="1" t="n">
        <v>0</v>
      </c>
      <c r="L394" s="1" t="n">
        <v>0</v>
      </c>
    </row>
    <row r="395" customFormat="false" ht="12.75" hidden="false" customHeight="false" outlineLevel="0" collapsed="false">
      <c r="J395" s="1" t="n">
        <v>0</v>
      </c>
      <c r="K395" s="1" t="n">
        <v>0</v>
      </c>
      <c r="L395" s="1" t="n">
        <v>0</v>
      </c>
    </row>
    <row r="396" customFormat="false" ht="12.75" hidden="false" customHeight="false" outlineLevel="0" collapsed="false">
      <c r="J396" s="1" t="n">
        <v>0</v>
      </c>
      <c r="K396" s="1" t="n">
        <v>0</v>
      </c>
      <c r="L396" s="1" t="n">
        <v>0</v>
      </c>
    </row>
    <row r="397" customFormat="false" ht="12.75" hidden="false" customHeight="false" outlineLevel="0" collapsed="false">
      <c r="J397" s="1" t="n">
        <v>0</v>
      </c>
      <c r="K397" s="1" t="n">
        <v>0</v>
      </c>
      <c r="L397" s="1" t="n">
        <v>0</v>
      </c>
    </row>
    <row r="398" customFormat="false" ht="12.75" hidden="false" customHeight="false" outlineLevel="0" collapsed="false">
      <c r="J398" s="1" t="n">
        <v>0</v>
      </c>
      <c r="K398" s="1" t="n">
        <v>0</v>
      </c>
      <c r="L398" s="1" t="n">
        <v>0</v>
      </c>
    </row>
    <row r="399" customFormat="false" ht="12.75" hidden="false" customHeight="false" outlineLevel="0" collapsed="false">
      <c r="J399" s="1" t="n">
        <v>0</v>
      </c>
      <c r="K399" s="1" t="n">
        <v>0</v>
      </c>
      <c r="L399" s="1" t="n">
        <v>0</v>
      </c>
    </row>
    <row r="400" customFormat="false" ht="12.75" hidden="false" customHeight="false" outlineLevel="0" collapsed="false">
      <c r="J400" s="1" t="n">
        <v>0</v>
      </c>
      <c r="K400" s="1" t="n">
        <v>0</v>
      </c>
      <c r="L400" s="1" t="n">
        <v>0</v>
      </c>
    </row>
    <row r="401" customFormat="false" ht="12.75" hidden="false" customHeight="false" outlineLevel="0" collapsed="false">
      <c r="J401" s="1" t="n">
        <v>0</v>
      </c>
      <c r="K401" s="1" t="n">
        <v>0</v>
      </c>
      <c r="L401" s="1" t="n">
        <v>0</v>
      </c>
    </row>
    <row r="402" customFormat="false" ht="12.75" hidden="false" customHeight="false" outlineLevel="0" collapsed="false">
      <c r="J402" s="1" t="n">
        <v>0</v>
      </c>
      <c r="K402" s="1" t="n">
        <v>0</v>
      </c>
      <c r="L402" s="1" t="n">
        <v>0</v>
      </c>
    </row>
    <row r="403" customFormat="false" ht="12.75" hidden="false" customHeight="false" outlineLevel="0" collapsed="false">
      <c r="J403" s="1" t="n">
        <v>0</v>
      </c>
      <c r="K403" s="1" t="n">
        <v>0</v>
      </c>
      <c r="L403" s="1" t="n">
        <v>0</v>
      </c>
    </row>
    <row r="404" customFormat="false" ht="12.75" hidden="false" customHeight="false" outlineLevel="0" collapsed="false">
      <c r="J404" s="1" t="n">
        <v>0</v>
      </c>
      <c r="K404" s="1" t="n">
        <v>0</v>
      </c>
      <c r="L404" s="1" t="n">
        <v>0</v>
      </c>
    </row>
    <row r="405" customFormat="false" ht="12.75" hidden="false" customHeight="false" outlineLevel="0" collapsed="false">
      <c r="J405" s="1" t="n">
        <v>0</v>
      </c>
      <c r="K405" s="1" t="n">
        <v>0</v>
      </c>
      <c r="L405" s="1" t="n">
        <v>0</v>
      </c>
    </row>
    <row r="406" customFormat="false" ht="12.75" hidden="false" customHeight="false" outlineLevel="0" collapsed="false">
      <c r="J406" s="1" t="n">
        <v>0</v>
      </c>
      <c r="K406" s="1" t="n">
        <v>0</v>
      </c>
      <c r="L406" s="1" t="n">
        <v>0</v>
      </c>
    </row>
    <row r="407" customFormat="false" ht="12.75" hidden="false" customHeight="false" outlineLevel="0" collapsed="false">
      <c r="J407" s="1" t="n">
        <v>0</v>
      </c>
      <c r="K407" s="1" t="n">
        <v>0</v>
      </c>
      <c r="L407" s="1" t="n">
        <v>0</v>
      </c>
    </row>
    <row r="408" customFormat="false" ht="12.75" hidden="false" customHeight="false" outlineLevel="0" collapsed="false">
      <c r="J408" s="1" t="n">
        <v>0</v>
      </c>
      <c r="K408" s="1" t="n">
        <v>0</v>
      </c>
      <c r="L408" s="1" t="n">
        <v>0</v>
      </c>
    </row>
    <row r="409" customFormat="false" ht="12.75" hidden="false" customHeight="false" outlineLevel="0" collapsed="false">
      <c r="J409" s="1" t="n">
        <v>0</v>
      </c>
      <c r="K409" s="1" t="n">
        <v>0</v>
      </c>
      <c r="L409" s="1" t="n">
        <v>0</v>
      </c>
    </row>
    <row r="410" customFormat="false" ht="12.75" hidden="false" customHeight="false" outlineLevel="0" collapsed="false">
      <c r="J410" s="1" t="n">
        <v>0</v>
      </c>
      <c r="K410" s="1" t="n">
        <v>0</v>
      </c>
      <c r="L410" s="1" t="n">
        <v>0</v>
      </c>
    </row>
    <row r="411" customFormat="false" ht="12.75" hidden="false" customHeight="false" outlineLevel="0" collapsed="false">
      <c r="J411" s="1" t="n">
        <v>0</v>
      </c>
      <c r="K411" s="1" t="n">
        <v>0</v>
      </c>
      <c r="L411" s="1" t="n">
        <v>0</v>
      </c>
    </row>
    <row r="412" customFormat="false" ht="12.75" hidden="false" customHeight="false" outlineLevel="0" collapsed="false">
      <c r="J412" s="1" t="n">
        <v>0</v>
      </c>
      <c r="K412" s="1" t="n">
        <v>0</v>
      </c>
      <c r="L412" s="1" t="n">
        <v>0</v>
      </c>
    </row>
    <row r="413" customFormat="false" ht="12.75" hidden="false" customHeight="false" outlineLevel="0" collapsed="false">
      <c r="J413" s="1" t="n">
        <v>0</v>
      </c>
      <c r="K413" s="1" t="n">
        <v>0</v>
      </c>
      <c r="L413" s="1" t="n">
        <v>0</v>
      </c>
    </row>
    <row r="414" customFormat="false" ht="12.75" hidden="false" customHeight="false" outlineLevel="0" collapsed="false">
      <c r="J414" s="1" t="n">
        <v>0</v>
      </c>
      <c r="K414" s="1" t="n">
        <v>0</v>
      </c>
      <c r="L414" s="1" t="n">
        <v>0</v>
      </c>
    </row>
    <row r="415" customFormat="false" ht="12.75" hidden="false" customHeight="false" outlineLevel="0" collapsed="false">
      <c r="J415" s="1" t="n">
        <v>0</v>
      </c>
      <c r="K415" s="1" t="n">
        <v>0</v>
      </c>
      <c r="L415" s="1" t="n">
        <v>0</v>
      </c>
    </row>
    <row r="416" customFormat="false" ht="12.75" hidden="false" customHeight="false" outlineLevel="0" collapsed="false">
      <c r="J416" s="1" t="n">
        <v>0</v>
      </c>
      <c r="K416" s="1" t="n">
        <v>0</v>
      </c>
      <c r="L416" s="1" t="n">
        <v>0</v>
      </c>
    </row>
    <row r="417" customFormat="false" ht="12.75" hidden="false" customHeight="false" outlineLevel="0" collapsed="false">
      <c r="J417" s="1" t="n">
        <v>0</v>
      </c>
      <c r="K417" s="1" t="n">
        <v>0</v>
      </c>
      <c r="L417" s="1" t="n">
        <v>0</v>
      </c>
    </row>
    <row r="418" customFormat="false" ht="12.75" hidden="false" customHeight="false" outlineLevel="0" collapsed="false">
      <c r="J418" s="1" t="n">
        <v>0</v>
      </c>
      <c r="K418" s="1" t="n">
        <v>0</v>
      </c>
      <c r="L418" s="1" t="n">
        <v>0</v>
      </c>
    </row>
    <row r="419" customFormat="false" ht="12.75" hidden="false" customHeight="false" outlineLevel="0" collapsed="false">
      <c r="J419" s="1" t="n">
        <v>0</v>
      </c>
      <c r="K419" s="1" t="n">
        <v>0</v>
      </c>
      <c r="L419" s="1" t="n">
        <v>0</v>
      </c>
    </row>
    <row r="420" customFormat="false" ht="12.75" hidden="false" customHeight="false" outlineLevel="0" collapsed="false">
      <c r="J420" s="1" t="n">
        <v>0</v>
      </c>
      <c r="K420" s="1" t="n">
        <v>0</v>
      </c>
      <c r="L420" s="1" t="n">
        <v>0</v>
      </c>
    </row>
    <row r="421" customFormat="false" ht="12.75" hidden="false" customHeight="false" outlineLevel="0" collapsed="false">
      <c r="J421" s="1" t="n">
        <v>0</v>
      </c>
      <c r="K421" s="1" t="n">
        <v>0</v>
      </c>
      <c r="L421" s="1" t="n">
        <v>0</v>
      </c>
    </row>
    <row r="422" customFormat="false" ht="12.75" hidden="false" customHeight="false" outlineLevel="0" collapsed="false">
      <c r="J422" s="1" t="n">
        <v>0</v>
      </c>
      <c r="K422" s="1" t="n">
        <v>0</v>
      </c>
      <c r="L422" s="1" t="n">
        <v>0</v>
      </c>
    </row>
    <row r="423" customFormat="false" ht="12.75" hidden="false" customHeight="false" outlineLevel="0" collapsed="false">
      <c r="J423" s="1" t="n">
        <v>0</v>
      </c>
      <c r="K423" s="1" t="n">
        <v>0</v>
      </c>
      <c r="L423" s="1" t="n">
        <v>0</v>
      </c>
    </row>
    <row r="424" customFormat="false" ht="12.75" hidden="false" customHeight="false" outlineLevel="0" collapsed="false">
      <c r="J424" s="1" t="n">
        <v>0</v>
      </c>
      <c r="K424" s="1" t="n">
        <v>0</v>
      </c>
      <c r="L424" s="1" t="n">
        <v>0</v>
      </c>
    </row>
    <row r="425" customFormat="false" ht="12.75" hidden="false" customHeight="false" outlineLevel="0" collapsed="false">
      <c r="J425" s="1" t="n">
        <v>0</v>
      </c>
      <c r="K425" s="1" t="n">
        <v>0</v>
      </c>
      <c r="L425" s="1" t="n">
        <v>0</v>
      </c>
    </row>
    <row r="426" customFormat="false" ht="12.75" hidden="false" customHeight="false" outlineLevel="0" collapsed="false">
      <c r="J426" s="1" t="n">
        <v>0</v>
      </c>
      <c r="K426" s="1" t="n">
        <v>0</v>
      </c>
      <c r="L426" s="1" t="n">
        <v>0</v>
      </c>
    </row>
    <row r="427" customFormat="false" ht="12.75" hidden="false" customHeight="false" outlineLevel="0" collapsed="false">
      <c r="J427" s="1" t="n">
        <v>0</v>
      </c>
      <c r="K427" s="1" t="n">
        <v>0</v>
      </c>
      <c r="L427" s="1" t="n">
        <v>0</v>
      </c>
    </row>
    <row r="428" customFormat="false" ht="12.75" hidden="false" customHeight="false" outlineLevel="0" collapsed="false">
      <c r="J428" s="1" t="n">
        <v>0</v>
      </c>
      <c r="K428" s="1" t="n">
        <v>0</v>
      </c>
      <c r="L428" s="1" t="n">
        <v>0</v>
      </c>
    </row>
    <row r="429" customFormat="false" ht="12.75" hidden="false" customHeight="false" outlineLevel="0" collapsed="false">
      <c r="J429" s="1" t="n">
        <v>0</v>
      </c>
      <c r="K429" s="1" t="n">
        <v>0</v>
      </c>
      <c r="L429" s="1" t="n">
        <v>0</v>
      </c>
    </row>
    <row r="430" customFormat="false" ht="12.75" hidden="false" customHeight="false" outlineLevel="0" collapsed="false">
      <c r="J430" s="1" t="n">
        <v>0</v>
      </c>
      <c r="K430" s="1" t="n">
        <v>0</v>
      </c>
      <c r="L430" s="1" t="n">
        <v>0</v>
      </c>
    </row>
    <row r="431" customFormat="false" ht="12.75" hidden="false" customHeight="false" outlineLevel="0" collapsed="false">
      <c r="J431" s="1" t="n">
        <v>0</v>
      </c>
      <c r="K431" s="1" t="n">
        <v>0</v>
      </c>
      <c r="L431" s="1" t="n">
        <v>0</v>
      </c>
    </row>
    <row r="432" customFormat="false" ht="12.75" hidden="false" customHeight="false" outlineLevel="0" collapsed="false">
      <c r="J432" s="1" t="n">
        <v>0</v>
      </c>
      <c r="K432" s="1" t="n">
        <v>0</v>
      </c>
      <c r="L432" s="1" t="n">
        <v>0</v>
      </c>
    </row>
    <row r="433" customFormat="false" ht="12.75" hidden="false" customHeight="false" outlineLevel="0" collapsed="false">
      <c r="J433" s="1" t="n">
        <v>0</v>
      </c>
      <c r="K433" s="1" t="n">
        <v>0</v>
      </c>
      <c r="L433" s="1" t="n">
        <v>0</v>
      </c>
    </row>
    <row r="434" customFormat="false" ht="12.75" hidden="false" customHeight="false" outlineLevel="0" collapsed="false">
      <c r="J434" s="1" t="n">
        <v>0</v>
      </c>
      <c r="K434" s="1" t="n">
        <v>0</v>
      </c>
      <c r="L434" s="1" t="n">
        <v>0</v>
      </c>
    </row>
    <row r="435" customFormat="false" ht="12.75" hidden="false" customHeight="false" outlineLevel="0" collapsed="false">
      <c r="J435" s="1" t="n">
        <v>0</v>
      </c>
      <c r="K435" s="1" t="n">
        <v>0</v>
      </c>
      <c r="L435" s="1" t="n">
        <v>0</v>
      </c>
    </row>
    <row r="436" customFormat="false" ht="12.75" hidden="false" customHeight="false" outlineLevel="0" collapsed="false">
      <c r="J436" s="1" t="n">
        <v>0</v>
      </c>
      <c r="K436" s="1" t="n">
        <v>0</v>
      </c>
      <c r="L436" s="1" t="n">
        <v>0</v>
      </c>
    </row>
    <row r="437" customFormat="false" ht="12.75" hidden="false" customHeight="false" outlineLevel="0" collapsed="false">
      <c r="J437" s="1" t="n">
        <v>0</v>
      </c>
      <c r="K437" s="1" t="n">
        <v>0</v>
      </c>
      <c r="L437" s="1" t="n">
        <v>0</v>
      </c>
    </row>
    <row r="438" customFormat="false" ht="12.75" hidden="false" customHeight="false" outlineLevel="0" collapsed="false">
      <c r="J438" s="1" t="n">
        <v>0</v>
      </c>
      <c r="K438" s="1" t="n">
        <v>0</v>
      </c>
      <c r="L438" s="1" t="n">
        <v>0</v>
      </c>
    </row>
    <row r="439" customFormat="false" ht="12.75" hidden="false" customHeight="false" outlineLevel="0" collapsed="false">
      <c r="J439" s="1" t="n">
        <v>0</v>
      </c>
      <c r="K439" s="1" t="n">
        <v>0</v>
      </c>
      <c r="L439" s="1" t="n">
        <v>0</v>
      </c>
    </row>
    <row r="440" customFormat="false" ht="12.75" hidden="false" customHeight="false" outlineLevel="0" collapsed="false">
      <c r="J440" s="1" t="n">
        <v>0</v>
      </c>
      <c r="K440" s="1" t="n">
        <v>0</v>
      </c>
      <c r="L440" s="1" t="n">
        <v>0</v>
      </c>
    </row>
    <row r="441" customFormat="false" ht="12.75" hidden="false" customHeight="false" outlineLevel="0" collapsed="false">
      <c r="J441" s="1" t="n">
        <v>0</v>
      </c>
      <c r="K441" s="1" t="n">
        <v>0</v>
      </c>
      <c r="L441" s="1" t="n">
        <v>0</v>
      </c>
    </row>
    <row r="442" customFormat="false" ht="12.75" hidden="false" customHeight="false" outlineLevel="0" collapsed="false">
      <c r="J442" s="1" t="n">
        <v>0</v>
      </c>
      <c r="K442" s="1" t="n">
        <v>0</v>
      </c>
      <c r="L442" s="1" t="n">
        <v>0</v>
      </c>
    </row>
    <row r="443" customFormat="false" ht="12.75" hidden="false" customHeight="false" outlineLevel="0" collapsed="false">
      <c r="J443" s="1" t="n">
        <v>0</v>
      </c>
      <c r="K443" s="1" t="n">
        <v>0</v>
      </c>
      <c r="L443" s="1" t="n">
        <v>0</v>
      </c>
    </row>
    <row r="444" customFormat="false" ht="12.75" hidden="false" customHeight="false" outlineLevel="0" collapsed="false">
      <c r="J444" s="1" t="n">
        <v>0</v>
      </c>
      <c r="K444" s="1" t="n">
        <v>0</v>
      </c>
      <c r="L444" s="1" t="n">
        <v>0</v>
      </c>
    </row>
    <row r="445" customFormat="false" ht="12.75" hidden="false" customHeight="false" outlineLevel="0" collapsed="false">
      <c r="J445" s="1" t="n">
        <v>0</v>
      </c>
      <c r="K445" s="1" t="n">
        <v>0</v>
      </c>
      <c r="L445" s="1" t="n">
        <v>0</v>
      </c>
    </row>
    <row r="446" customFormat="false" ht="12.75" hidden="false" customHeight="false" outlineLevel="0" collapsed="false">
      <c r="J446" s="1" t="n">
        <v>0</v>
      </c>
      <c r="K446" s="1" t="n">
        <v>0</v>
      </c>
      <c r="L446" s="1" t="n">
        <v>0</v>
      </c>
    </row>
    <row r="447" customFormat="false" ht="12.75" hidden="false" customHeight="false" outlineLevel="0" collapsed="false">
      <c r="J447" s="1" t="n">
        <v>0</v>
      </c>
      <c r="K447" s="1" t="n">
        <v>0</v>
      </c>
      <c r="L447" s="1" t="n">
        <v>0</v>
      </c>
    </row>
    <row r="448" customFormat="false" ht="12.75" hidden="false" customHeight="false" outlineLevel="0" collapsed="false">
      <c r="J448" s="1" t="n">
        <v>0</v>
      </c>
      <c r="K448" s="1" t="n">
        <v>0</v>
      </c>
      <c r="L448" s="1" t="n">
        <v>0</v>
      </c>
    </row>
    <row r="449" customFormat="false" ht="12.75" hidden="false" customHeight="false" outlineLevel="0" collapsed="false">
      <c r="J449" s="1" t="n">
        <v>0</v>
      </c>
      <c r="K449" s="1" t="n">
        <v>0</v>
      </c>
      <c r="L449" s="1" t="n">
        <v>0</v>
      </c>
    </row>
    <row r="450" customFormat="false" ht="12.75" hidden="false" customHeight="false" outlineLevel="0" collapsed="false">
      <c r="J450" s="1" t="n">
        <v>0</v>
      </c>
      <c r="K450" s="1" t="n">
        <v>0</v>
      </c>
      <c r="L450" s="1" t="n">
        <v>0</v>
      </c>
    </row>
    <row r="451" customFormat="false" ht="12.75" hidden="false" customHeight="false" outlineLevel="0" collapsed="false">
      <c r="J451" s="1" t="n">
        <v>0</v>
      </c>
      <c r="K451" s="1" t="n">
        <v>0</v>
      </c>
      <c r="L451" s="1" t="n">
        <v>0</v>
      </c>
    </row>
    <row r="452" customFormat="false" ht="12.75" hidden="false" customHeight="false" outlineLevel="0" collapsed="false">
      <c r="J452" s="1" t="n">
        <v>0</v>
      </c>
      <c r="K452" s="1" t="n">
        <v>0</v>
      </c>
      <c r="L452" s="1" t="n">
        <v>0</v>
      </c>
    </row>
    <row r="453" customFormat="false" ht="12.75" hidden="false" customHeight="false" outlineLevel="0" collapsed="false">
      <c r="J453" s="1" t="n">
        <v>0</v>
      </c>
      <c r="K453" s="1" t="n">
        <v>0</v>
      </c>
      <c r="L453" s="1" t="n">
        <v>0</v>
      </c>
    </row>
    <row r="454" customFormat="false" ht="12.75" hidden="false" customHeight="false" outlineLevel="0" collapsed="false">
      <c r="J454" s="1" t="n">
        <v>0</v>
      </c>
      <c r="K454" s="1" t="n">
        <v>0</v>
      </c>
      <c r="L454" s="1" t="n">
        <v>0</v>
      </c>
    </row>
    <row r="455" customFormat="false" ht="12.75" hidden="false" customHeight="false" outlineLevel="0" collapsed="false">
      <c r="J455" s="1" t="n">
        <v>0</v>
      </c>
      <c r="K455" s="1" t="n">
        <v>0</v>
      </c>
      <c r="L455" s="1" t="n">
        <v>0</v>
      </c>
    </row>
    <row r="456" customFormat="false" ht="12.75" hidden="false" customHeight="false" outlineLevel="0" collapsed="false">
      <c r="J456" s="1" t="n">
        <v>0</v>
      </c>
      <c r="K456" s="1" t="n">
        <v>0</v>
      </c>
      <c r="L456" s="1" t="n">
        <v>0</v>
      </c>
    </row>
    <row r="457" customFormat="false" ht="12.75" hidden="false" customHeight="false" outlineLevel="0" collapsed="false">
      <c r="J457" s="1" t="n">
        <v>0</v>
      </c>
      <c r="K457" s="1" t="n">
        <v>0</v>
      </c>
      <c r="L457" s="1" t="n">
        <v>0</v>
      </c>
    </row>
    <row r="458" customFormat="false" ht="12.75" hidden="false" customHeight="false" outlineLevel="0" collapsed="false">
      <c r="J458" s="1" t="n">
        <v>0</v>
      </c>
      <c r="K458" s="1" t="n">
        <v>0</v>
      </c>
      <c r="L458" s="1" t="n">
        <v>0</v>
      </c>
    </row>
    <row r="459" customFormat="false" ht="12.75" hidden="false" customHeight="false" outlineLevel="0" collapsed="false">
      <c r="J459" s="1" t="n">
        <v>0</v>
      </c>
      <c r="K459" s="1" t="n">
        <v>0</v>
      </c>
      <c r="L459" s="1" t="n">
        <v>0</v>
      </c>
    </row>
    <row r="460" customFormat="false" ht="12.75" hidden="false" customHeight="false" outlineLevel="0" collapsed="false">
      <c r="J460" s="1" t="n">
        <v>0</v>
      </c>
      <c r="K460" s="1" t="n">
        <v>0</v>
      </c>
      <c r="L460" s="1" t="n">
        <v>0</v>
      </c>
    </row>
    <row r="461" customFormat="false" ht="12.75" hidden="false" customHeight="false" outlineLevel="0" collapsed="false">
      <c r="J461" s="1" t="n">
        <v>0</v>
      </c>
      <c r="K461" s="1" t="n">
        <v>0</v>
      </c>
      <c r="L461" s="1" t="n">
        <v>0</v>
      </c>
    </row>
    <row r="462" customFormat="false" ht="12.75" hidden="false" customHeight="false" outlineLevel="0" collapsed="false">
      <c r="J462" s="1" t="n">
        <v>0</v>
      </c>
      <c r="K462" s="1" t="n">
        <v>0</v>
      </c>
      <c r="L462" s="1" t="n">
        <v>0</v>
      </c>
    </row>
    <row r="463" customFormat="false" ht="12.75" hidden="false" customHeight="false" outlineLevel="0" collapsed="false">
      <c r="J463" s="1" t="n">
        <v>0</v>
      </c>
      <c r="K463" s="1" t="n">
        <v>0</v>
      </c>
      <c r="L463" s="1" t="n">
        <v>0</v>
      </c>
    </row>
    <row r="464" customFormat="false" ht="12.75" hidden="false" customHeight="false" outlineLevel="0" collapsed="false">
      <c r="J464" s="1" t="n">
        <v>0</v>
      </c>
      <c r="K464" s="1" t="n">
        <v>0</v>
      </c>
      <c r="L464" s="1" t="n">
        <v>0</v>
      </c>
    </row>
    <row r="465" customFormat="false" ht="12.75" hidden="false" customHeight="false" outlineLevel="0" collapsed="false">
      <c r="J465" s="1" t="n">
        <v>0</v>
      </c>
      <c r="K465" s="1" t="n">
        <v>0</v>
      </c>
      <c r="L465" s="1" t="n">
        <v>0</v>
      </c>
    </row>
    <row r="466" customFormat="false" ht="12.75" hidden="false" customHeight="false" outlineLevel="0" collapsed="false">
      <c r="J466" s="1" t="n">
        <v>0</v>
      </c>
      <c r="K466" s="1" t="n">
        <v>0</v>
      </c>
      <c r="L466" s="1" t="n">
        <v>0</v>
      </c>
    </row>
    <row r="467" customFormat="false" ht="12.75" hidden="false" customHeight="false" outlineLevel="0" collapsed="false">
      <c r="J467" s="1" t="n">
        <v>0</v>
      </c>
      <c r="K467" s="1" t="n">
        <v>0</v>
      </c>
      <c r="L467" s="1" t="n">
        <v>0</v>
      </c>
    </row>
    <row r="468" customFormat="false" ht="12.75" hidden="false" customHeight="false" outlineLevel="0" collapsed="false">
      <c r="J468" s="1" t="n">
        <v>0</v>
      </c>
      <c r="K468" s="1" t="n">
        <v>0</v>
      </c>
      <c r="L468" s="1" t="n">
        <v>0</v>
      </c>
    </row>
    <row r="469" customFormat="false" ht="12.75" hidden="false" customHeight="false" outlineLevel="0" collapsed="false">
      <c r="J469" s="1" t="n">
        <v>0</v>
      </c>
      <c r="K469" s="1" t="n">
        <v>0</v>
      </c>
      <c r="L469" s="1" t="n">
        <v>0</v>
      </c>
    </row>
    <row r="470" customFormat="false" ht="12.75" hidden="false" customHeight="false" outlineLevel="0" collapsed="false">
      <c r="J470" s="1" t="n">
        <v>0</v>
      </c>
      <c r="K470" s="1" t="n">
        <v>0</v>
      </c>
      <c r="L470" s="1" t="n">
        <v>0</v>
      </c>
    </row>
    <row r="471" customFormat="false" ht="12.75" hidden="false" customHeight="false" outlineLevel="0" collapsed="false">
      <c r="J471" s="1" t="n">
        <v>0</v>
      </c>
      <c r="K471" s="1" t="n">
        <v>0</v>
      </c>
      <c r="L471" s="1" t="n">
        <v>0</v>
      </c>
    </row>
    <row r="472" customFormat="false" ht="12.75" hidden="false" customHeight="false" outlineLevel="0" collapsed="false">
      <c r="J472" s="1" t="n">
        <v>0</v>
      </c>
      <c r="K472" s="1" t="n">
        <v>0</v>
      </c>
      <c r="L472" s="1" t="n">
        <v>0</v>
      </c>
    </row>
    <row r="473" customFormat="false" ht="12.75" hidden="false" customHeight="false" outlineLevel="0" collapsed="false">
      <c r="J473" s="1" t="n">
        <v>0</v>
      </c>
      <c r="K473" s="1" t="n">
        <v>0</v>
      </c>
      <c r="L473" s="1" t="n">
        <v>0</v>
      </c>
    </row>
    <row r="474" customFormat="false" ht="12.75" hidden="false" customHeight="false" outlineLevel="0" collapsed="false">
      <c r="J474" s="1" t="n">
        <v>0</v>
      </c>
      <c r="K474" s="1" t="n">
        <v>0</v>
      </c>
      <c r="L474" s="1" t="n">
        <v>0</v>
      </c>
    </row>
    <row r="475" customFormat="false" ht="12.75" hidden="false" customHeight="false" outlineLevel="0" collapsed="false">
      <c r="J475" s="1" t="n">
        <v>0</v>
      </c>
      <c r="K475" s="1" t="n">
        <v>0</v>
      </c>
      <c r="L475" s="1" t="n">
        <v>0</v>
      </c>
    </row>
    <row r="476" customFormat="false" ht="12.75" hidden="false" customHeight="false" outlineLevel="0" collapsed="false">
      <c r="J476" s="1" t="n">
        <v>0</v>
      </c>
      <c r="K476" s="1" t="n">
        <v>0</v>
      </c>
      <c r="L476" s="1" t="n">
        <v>0</v>
      </c>
    </row>
    <row r="477" customFormat="false" ht="12.75" hidden="false" customHeight="false" outlineLevel="0" collapsed="false">
      <c r="J477" s="1" t="n">
        <v>0</v>
      </c>
      <c r="K477" s="1" t="n">
        <v>0</v>
      </c>
      <c r="L477" s="1" t="n">
        <v>0</v>
      </c>
    </row>
    <row r="478" customFormat="false" ht="12.75" hidden="false" customHeight="false" outlineLevel="0" collapsed="false">
      <c r="J478" s="1" t="n">
        <v>0</v>
      </c>
      <c r="K478" s="1" t="n">
        <v>0</v>
      </c>
      <c r="L478" s="1" t="n">
        <v>0</v>
      </c>
    </row>
    <row r="479" customFormat="false" ht="12.75" hidden="false" customHeight="false" outlineLevel="0" collapsed="false">
      <c r="J479" s="1" t="n">
        <v>0</v>
      </c>
      <c r="K479" s="1" t="n">
        <v>0</v>
      </c>
      <c r="L479" s="1" t="n">
        <v>0</v>
      </c>
    </row>
    <row r="480" customFormat="false" ht="12.75" hidden="false" customHeight="false" outlineLevel="0" collapsed="false">
      <c r="J480" s="1" t="n">
        <v>0</v>
      </c>
      <c r="K480" s="1" t="n">
        <v>0</v>
      </c>
      <c r="L480" s="1" t="n">
        <v>0</v>
      </c>
    </row>
    <row r="481" customFormat="false" ht="12.75" hidden="false" customHeight="false" outlineLevel="0" collapsed="false">
      <c r="J481" s="1" t="n">
        <v>0</v>
      </c>
      <c r="K481" s="1" t="n">
        <v>0</v>
      </c>
      <c r="L481" s="1" t="n">
        <v>0</v>
      </c>
    </row>
    <row r="482" customFormat="false" ht="12.75" hidden="false" customHeight="false" outlineLevel="0" collapsed="false">
      <c r="J482" s="1" t="n">
        <v>0</v>
      </c>
      <c r="K482" s="1" t="n">
        <v>0</v>
      </c>
      <c r="L482" s="1" t="n">
        <v>0</v>
      </c>
    </row>
    <row r="483" customFormat="false" ht="12.75" hidden="false" customHeight="false" outlineLevel="0" collapsed="false">
      <c r="J483" s="1" t="n">
        <v>0</v>
      </c>
      <c r="K483" s="1" t="n">
        <v>0</v>
      </c>
      <c r="L483" s="1" t="n">
        <v>0</v>
      </c>
    </row>
    <row r="484" customFormat="false" ht="12.75" hidden="false" customHeight="false" outlineLevel="0" collapsed="false">
      <c r="J484" s="1" t="n">
        <v>0</v>
      </c>
      <c r="K484" s="1" t="n">
        <v>0</v>
      </c>
      <c r="L484" s="1" t="n">
        <v>0</v>
      </c>
    </row>
    <row r="485" customFormat="false" ht="12.75" hidden="false" customHeight="false" outlineLevel="0" collapsed="false">
      <c r="J485" s="1" t="n">
        <v>0</v>
      </c>
      <c r="K485" s="1" t="n">
        <v>0</v>
      </c>
      <c r="L485" s="1" t="n">
        <v>0</v>
      </c>
    </row>
    <row r="486" customFormat="false" ht="12.75" hidden="false" customHeight="false" outlineLevel="0" collapsed="false">
      <c r="J486" s="1" t="n">
        <v>0</v>
      </c>
      <c r="K486" s="1" t="n">
        <v>0</v>
      </c>
      <c r="L486" s="1" t="n">
        <v>0</v>
      </c>
    </row>
    <row r="487" customFormat="false" ht="12.75" hidden="false" customHeight="false" outlineLevel="0" collapsed="false">
      <c r="J487" s="1" t="n">
        <v>0</v>
      </c>
      <c r="K487" s="1" t="n">
        <v>0</v>
      </c>
      <c r="L487" s="1" t="n">
        <v>0</v>
      </c>
    </row>
    <row r="488" customFormat="false" ht="12.75" hidden="false" customHeight="false" outlineLevel="0" collapsed="false">
      <c r="J488" s="1" t="n">
        <v>0</v>
      </c>
      <c r="K488" s="1" t="n">
        <v>0</v>
      </c>
      <c r="L488" s="1" t="n">
        <v>0</v>
      </c>
    </row>
    <row r="489" customFormat="false" ht="12.75" hidden="false" customHeight="false" outlineLevel="0" collapsed="false">
      <c r="J489" s="1" t="n">
        <v>0</v>
      </c>
      <c r="K489" s="1" t="n">
        <v>0</v>
      </c>
      <c r="L489" s="1" t="n">
        <v>0</v>
      </c>
    </row>
    <row r="490" customFormat="false" ht="12.75" hidden="false" customHeight="false" outlineLevel="0" collapsed="false">
      <c r="J490" s="1" t="n">
        <v>0</v>
      </c>
      <c r="K490" s="1" t="n">
        <v>0</v>
      </c>
      <c r="L490" s="1" t="n">
        <v>0</v>
      </c>
    </row>
    <row r="491" customFormat="false" ht="12.75" hidden="false" customHeight="false" outlineLevel="0" collapsed="false">
      <c r="J491" s="1" t="n">
        <v>0</v>
      </c>
      <c r="K491" s="1" t="n">
        <v>0</v>
      </c>
      <c r="L491" s="1" t="n">
        <v>0</v>
      </c>
    </row>
    <row r="492" customFormat="false" ht="12.75" hidden="false" customHeight="false" outlineLevel="0" collapsed="false">
      <c r="J492" s="1" t="n">
        <v>0</v>
      </c>
      <c r="K492" s="1" t="n">
        <v>0</v>
      </c>
      <c r="L492" s="1" t="n">
        <v>0</v>
      </c>
    </row>
    <row r="493" customFormat="false" ht="12.75" hidden="false" customHeight="false" outlineLevel="0" collapsed="false">
      <c r="J493" s="1" t="n">
        <v>0</v>
      </c>
      <c r="K493" s="1" t="n">
        <v>0</v>
      </c>
      <c r="L493" s="1" t="n">
        <v>0</v>
      </c>
    </row>
    <row r="494" customFormat="false" ht="12.75" hidden="false" customHeight="false" outlineLevel="0" collapsed="false">
      <c r="J494" s="1" t="n">
        <v>0</v>
      </c>
      <c r="K494" s="1" t="n">
        <v>0</v>
      </c>
      <c r="L494" s="1" t="n">
        <v>0</v>
      </c>
    </row>
    <row r="495" customFormat="false" ht="12.75" hidden="false" customHeight="false" outlineLevel="0" collapsed="false">
      <c r="J495" s="1" t="n">
        <v>0</v>
      </c>
      <c r="K495" s="1" t="n">
        <v>0</v>
      </c>
      <c r="L495" s="1" t="n">
        <v>0</v>
      </c>
    </row>
    <row r="496" customFormat="false" ht="12.75" hidden="false" customHeight="false" outlineLevel="0" collapsed="false">
      <c r="J496" s="1" t="n">
        <v>0</v>
      </c>
      <c r="K496" s="1" t="n">
        <v>0</v>
      </c>
      <c r="L496" s="1" t="n">
        <v>0</v>
      </c>
    </row>
    <row r="497" customFormat="false" ht="12.75" hidden="false" customHeight="false" outlineLevel="0" collapsed="false">
      <c r="J497" s="1" t="n">
        <v>0</v>
      </c>
      <c r="K497" s="1" t="n">
        <v>0</v>
      </c>
      <c r="L497" s="1" t="n">
        <v>0</v>
      </c>
    </row>
    <row r="498" customFormat="false" ht="12.75" hidden="false" customHeight="false" outlineLevel="0" collapsed="false">
      <c r="J498" s="1" t="n">
        <v>0</v>
      </c>
      <c r="K498" s="1" t="n">
        <v>0</v>
      </c>
      <c r="L498" s="1" t="n">
        <v>0</v>
      </c>
    </row>
    <row r="499" customFormat="false" ht="12.75" hidden="false" customHeight="false" outlineLevel="0" collapsed="false">
      <c r="J499" s="1" t="n">
        <v>0</v>
      </c>
      <c r="K499" s="1" t="n">
        <v>0</v>
      </c>
      <c r="L499" s="1" t="n">
        <v>0</v>
      </c>
    </row>
    <row r="500" customFormat="false" ht="12.75" hidden="false" customHeight="false" outlineLevel="0" collapsed="false">
      <c r="J500" s="1" t="n">
        <v>0</v>
      </c>
      <c r="K500" s="1" t="n">
        <v>0</v>
      </c>
      <c r="L500" s="1" t="n">
        <v>0</v>
      </c>
    </row>
    <row r="501" customFormat="false" ht="12.75" hidden="false" customHeight="false" outlineLevel="0" collapsed="false">
      <c r="J501" s="1" t="n">
        <v>0</v>
      </c>
      <c r="K501" s="1" t="n">
        <v>0</v>
      </c>
      <c r="L501" s="1" t="n">
        <v>0</v>
      </c>
    </row>
    <row r="502" customFormat="false" ht="12.75" hidden="false" customHeight="false" outlineLevel="0" collapsed="false">
      <c r="J502" s="1" t="n">
        <v>0</v>
      </c>
      <c r="K502" s="1" t="n">
        <v>0</v>
      </c>
      <c r="L502" s="1" t="n">
        <v>0</v>
      </c>
    </row>
    <row r="503" customFormat="false" ht="12.75" hidden="false" customHeight="false" outlineLevel="0" collapsed="false">
      <c r="J503" s="1" t="n">
        <v>0</v>
      </c>
      <c r="K503" s="1" t="n">
        <v>0</v>
      </c>
      <c r="L503" s="1" t="n">
        <v>0</v>
      </c>
    </row>
    <row r="504" customFormat="false" ht="12.75" hidden="false" customHeight="false" outlineLevel="0" collapsed="false">
      <c r="J504" s="1" t="n">
        <v>0</v>
      </c>
      <c r="K504" s="1" t="n">
        <v>0</v>
      </c>
      <c r="L504" s="1" t="n">
        <v>0</v>
      </c>
    </row>
    <row r="505" customFormat="false" ht="12.75" hidden="false" customHeight="false" outlineLevel="0" collapsed="false">
      <c r="J505" s="1" t="n">
        <v>0</v>
      </c>
      <c r="K505" s="1" t="n">
        <v>0</v>
      </c>
      <c r="L505" s="1" t="n">
        <v>0</v>
      </c>
    </row>
    <row r="506" customFormat="false" ht="12.75" hidden="false" customHeight="false" outlineLevel="0" collapsed="false">
      <c r="J506" s="1" t="n">
        <v>0</v>
      </c>
      <c r="K506" s="1" t="n">
        <v>0</v>
      </c>
      <c r="L506" s="1" t="n">
        <v>0</v>
      </c>
    </row>
    <row r="507" customFormat="false" ht="12.75" hidden="false" customHeight="false" outlineLevel="0" collapsed="false">
      <c r="J507" s="1" t="n">
        <v>0</v>
      </c>
      <c r="K507" s="1" t="n">
        <v>0</v>
      </c>
      <c r="L507" s="1" t="n">
        <v>0</v>
      </c>
    </row>
    <row r="508" customFormat="false" ht="12.75" hidden="false" customHeight="false" outlineLevel="0" collapsed="false">
      <c r="J508" s="1" t="n">
        <v>0</v>
      </c>
      <c r="K508" s="1" t="n">
        <v>0</v>
      </c>
      <c r="L508" s="1" t="n">
        <v>0</v>
      </c>
    </row>
    <row r="509" customFormat="false" ht="12.75" hidden="false" customHeight="false" outlineLevel="0" collapsed="false">
      <c r="J509" s="1" t="n">
        <v>0</v>
      </c>
      <c r="K509" s="1" t="n">
        <v>0</v>
      </c>
      <c r="L509" s="1" t="n">
        <v>0</v>
      </c>
    </row>
    <row r="510" customFormat="false" ht="12.75" hidden="false" customHeight="false" outlineLevel="0" collapsed="false">
      <c r="J510" s="1" t="n">
        <v>0</v>
      </c>
      <c r="K510" s="1" t="n">
        <v>0</v>
      </c>
      <c r="L510" s="1" t="n">
        <v>0</v>
      </c>
    </row>
    <row r="511" customFormat="false" ht="12.75" hidden="false" customHeight="false" outlineLevel="0" collapsed="false">
      <c r="J511" s="1" t="n">
        <v>0</v>
      </c>
      <c r="K511" s="1" t="n">
        <v>0</v>
      </c>
      <c r="L511" s="1" t="n">
        <v>0</v>
      </c>
    </row>
    <row r="512" customFormat="false" ht="12.75" hidden="false" customHeight="false" outlineLevel="0" collapsed="false">
      <c r="J512" s="1" t="n">
        <v>0</v>
      </c>
      <c r="K512" s="1" t="n">
        <v>0</v>
      </c>
      <c r="L512" s="1" t="n">
        <v>0</v>
      </c>
    </row>
    <row r="513" customFormat="false" ht="12.75" hidden="false" customHeight="false" outlineLevel="0" collapsed="false">
      <c r="J513" s="1" t="n">
        <v>0</v>
      </c>
      <c r="K513" s="1" t="n">
        <v>0</v>
      </c>
      <c r="L513" s="1" t="n">
        <v>0</v>
      </c>
    </row>
    <row r="514" customFormat="false" ht="12.75" hidden="false" customHeight="false" outlineLevel="0" collapsed="false">
      <c r="J514" s="1" t="n">
        <v>0</v>
      </c>
      <c r="K514" s="1" t="n">
        <v>0</v>
      </c>
      <c r="L514" s="1" t="n">
        <v>0</v>
      </c>
    </row>
    <row r="515" customFormat="false" ht="12.75" hidden="false" customHeight="false" outlineLevel="0" collapsed="false">
      <c r="J515" s="1" t="n">
        <v>0</v>
      </c>
      <c r="K515" s="1" t="n">
        <v>0</v>
      </c>
      <c r="L515" s="1" t="n">
        <v>0</v>
      </c>
    </row>
    <row r="516" customFormat="false" ht="12.75" hidden="false" customHeight="false" outlineLevel="0" collapsed="false">
      <c r="J516" s="1" t="n">
        <v>0</v>
      </c>
      <c r="K516" s="1" t="n">
        <v>0</v>
      </c>
      <c r="L516" s="1" t="n">
        <v>0</v>
      </c>
    </row>
    <row r="517" customFormat="false" ht="12.75" hidden="false" customHeight="false" outlineLevel="0" collapsed="false">
      <c r="J517" s="1" t="n">
        <v>0</v>
      </c>
      <c r="K517" s="1" t="n">
        <v>0</v>
      </c>
      <c r="L517" s="1" t="n">
        <v>0</v>
      </c>
    </row>
    <row r="518" customFormat="false" ht="12.75" hidden="false" customHeight="false" outlineLevel="0" collapsed="false">
      <c r="J518" s="1" t="n">
        <v>0</v>
      </c>
      <c r="K518" s="1" t="n">
        <v>0</v>
      </c>
      <c r="L518" s="1" t="n">
        <v>0</v>
      </c>
    </row>
    <row r="519" customFormat="false" ht="12.75" hidden="false" customHeight="false" outlineLevel="0" collapsed="false">
      <c r="J519" s="1" t="n">
        <v>0</v>
      </c>
      <c r="K519" s="1" t="n">
        <v>0</v>
      </c>
      <c r="L519" s="1" t="n">
        <v>0</v>
      </c>
    </row>
    <row r="520" customFormat="false" ht="12.75" hidden="false" customHeight="false" outlineLevel="0" collapsed="false">
      <c r="J520" s="1" t="n">
        <v>0</v>
      </c>
      <c r="K520" s="1" t="n">
        <v>0</v>
      </c>
      <c r="L520" s="1" t="n">
        <v>0</v>
      </c>
    </row>
    <row r="521" customFormat="false" ht="12.75" hidden="false" customHeight="false" outlineLevel="0" collapsed="false">
      <c r="J521" s="1" t="n">
        <v>0</v>
      </c>
      <c r="K521" s="1" t="n">
        <v>0</v>
      </c>
      <c r="L521" s="1" t="n">
        <v>0</v>
      </c>
    </row>
    <row r="522" customFormat="false" ht="12.75" hidden="false" customHeight="false" outlineLevel="0" collapsed="false">
      <c r="J522" s="1" t="n">
        <v>0</v>
      </c>
      <c r="K522" s="1" t="n">
        <v>0</v>
      </c>
      <c r="L522" s="1" t="n">
        <v>0</v>
      </c>
    </row>
    <row r="523" customFormat="false" ht="12.75" hidden="false" customHeight="false" outlineLevel="0" collapsed="false">
      <c r="J523" s="1" t="n">
        <v>0</v>
      </c>
      <c r="K523" s="1" t="n">
        <v>0</v>
      </c>
      <c r="L523" s="1" t="n">
        <v>0</v>
      </c>
    </row>
    <row r="524" customFormat="false" ht="12.75" hidden="false" customHeight="false" outlineLevel="0" collapsed="false">
      <c r="J524" s="1" t="n">
        <v>0</v>
      </c>
      <c r="K524" s="1" t="n">
        <v>0</v>
      </c>
      <c r="L524" s="1" t="n">
        <v>0</v>
      </c>
    </row>
    <row r="525" customFormat="false" ht="12.75" hidden="false" customHeight="false" outlineLevel="0" collapsed="false">
      <c r="J525" s="1" t="n">
        <v>0</v>
      </c>
      <c r="K525" s="1" t="n">
        <v>0</v>
      </c>
      <c r="L525" s="1" t="n">
        <v>0</v>
      </c>
    </row>
    <row r="526" customFormat="false" ht="12.75" hidden="false" customHeight="false" outlineLevel="0" collapsed="false">
      <c r="J526" s="1" t="n">
        <v>0</v>
      </c>
      <c r="K526" s="1" t="n">
        <v>0</v>
      </c>
      <c r="L526" s="1" t="n">
        <v>0</v>
      </c>
    </row>
    <row r="527" customFormat="false" ht="12.75" hidden="false" customHeight="false" outlineLevel="0" collapsed="false">
      <c r="J527" s="1" t="n">
        <v>0</v>
      </c>
      <c r="K527" s="1" t="n">
        <v>0</v>
      </c>
      <c r="L527" s="1" t="n">
        <v>0</v>
      </c>
    </row>
    <row r="528" customFormat="false" ht="12.75" hidden="false" customHeight="false" outlineLevel="0" collapsed="false">
      <c r="J528" s="1" t="n">
        <v>0</v>
      </c>
      <c r="K528" s="1" t="n">
        <v>0</v>
      </c>
      <c r="L528" s="1" t="n">
        <v>0</v>
      </c>
    </row>
    <row r="529" customFormat="false" ht="12.75" hidden="false" customHeight="false" outlineLevel="0" collapsed="false">
      <c r="J529" s="1" t="n">
        <v>0</v>
      </c>
      <c r="K529" s="1" t="n">
        <v>0</v>
      </c>
      <c r="L529" s="1" t="n">
        <v>0</v>
      </c>
    </row>
    <row r="530" customFormat="false" ht="12.75" hidden="false" customHeight="false" outlineLevel="0" collapsed="false">
      <c r="J530" s="1" t="n">
        <v>0</v>
      </c>
      <c r="K530" s="1" t="n">
        <v>0</v>
      </c>
      <c r="L530" s="1" t="n">
        <v>0</v>
      </c>
    </row>
    <row r="531" customFormat="false" ht="12.75" hidden="false" customHeight="false" outlineLevel="0" collapsed="false">
      <c r="J531" s="1" t="n">
        <v>0</v>
      </c>
      <c r="K531" s="1" t="n">
        <v>0</v>
      </c>
      <c r="L531" s="1" t="n">
        <v>0</v>
      </c>
    </row>
    <row r="532" customFormat="false" ht="12.75" hidden="false" customHeight="false" outlineLevel="0" collapsed="false">
      <c r="J532" s="1" t="n">
        <v>0</v>
      </c>
      <c r="K532" s="1" t="n">
        <v>0</v>
      </c>
      <c r="L532" s="1" t="n">
        <v>0</v>
      </c>
    </row>
    <row r="533" customFormat="false" ht="12.75" hidden="false" customHeight="false" outlineLevel="0" collapsed="false">
      <c r="J533" s="1" t="n">
        <v>0</v>
      </c>
      <c r="K533" s="1" t="n">
        <v>0</v>
      </c>
      <c r="L533" s="1" t="n">
        <v>0</v>
      </c>
    </row>
    <row r="534" customFormat="false" ht="12.75" hidden="false" customHeight="false" outlineLevel="0" collapsed="false">
      <c r="J534" s="1" t="n">
        <v>0</v>
      </c>
      <c r="K534" s="1" t="n">
        <v>0</v>
      </c>
      <c r="L534" s="1" t="n">
        <v>0</v>
      </c>
    </row>
    <row r="535" customFormat="false" ht="12.75" hidden="false" customHeight="false" outlineLevel="0" collapsed="false">
      <c r="J535" s="1" t="n">
        <v>0</v>
      </c>
      <c r="K535" s="1" t="n">
        <v>0</v>
      </c>
      <c r="L535" s="1" t="n">
        <v>0</v>
      </c>
    </row>
    <row r="536" customFormat="false" ht="12.75" hidden="false" customHeight="false" outlineLevel="0" collapsed="false">
      <c r="J536" s="1" t="n">
        <v>0</v>
      </c>
      <c r="K536" s="1" t="n">
        <v>0</v>
      </c>
      <c r="L536" s="1" t="n">
        <v>0</v>
      </c>
    </row>
    <row r="537" customFormat="false" ht="12.75" hidden="false" customHeight="false" outlineLevel="0" collapsed="false">
      <c r="J537" s="1" t="n">
        <v>0</v>
      </c>
      <c r="K537" s="1" t="n">
        <v>0</v>
      </c>
      <c r="L537" s="1" t="n">
        <v>0</v>
      </c>
    </row>
    <row r="538" customFormat="false" ht="12.75" hidden="false" customHeight="false" outlineLevel="0" collapsed="false">
      <c r="J538" s="1" t="n">
        <v>0</v>
      </c>
      <c r="K538" s="1" t="n">
        <v>0</v>
      </c>
      <c r="L538" s="1" t="n">
        <v>0</v>
      </c>
    </row>
    <row r="539" customFormat="false" ht="12.75" hidden="false" customHeight="false" outlineLevel="0" collapsed="false">
      <c r="J539" s="1" t="n">
        <v>0</v>
      </c>
      <c r="K539" s="1" t="n">
        <v>0</v>
      </c>
      <c r="L539" s="1" t="n">
        <v>0</v>
      </c>
    </row>
    <row r="540" customFormat="false" ht="12.75" hidden="false" customHeight="false" outlineLevel="0" collapsed="false">
      <c r="J540" s="1" t="n">
        <v>0</v>
      </c>
      <c r="K540" s="1" t="n">
        <v>0</v>
      </c>
      <c r="L540" s="1" t="n">
        <v>0</v>
      </c>
    </row>
    <row r="541" customFormat="false" ht="12.75" hidden="false" customHeight="false" outlineLevel="0" collapsed="false">
      <c r="J541" s="1" t="n">
        <v>0</v>
      </c>
      <c r="K541" s="1" t="n">
        <v>0</v>
      </c>
      <c r="L541" s="1" t="n">
        <v>0</v>
      </c>
    </row>
    <row r="542" customFormat="false" ht="12.75" hidden="false" customHeight="false" outlineLevel="0" collapsed="false">
      <c r="J542" s="1" t="n">
        <v>0</v>
      </c>
      <c r="K542" s="1" t="n">
        <v>0</v>
      </c>
      <c r="L542" s="1" t="n">
        <v>0</v>
      </c>
    </row>
    <row r="543" customFormat="false" ht="12.75" hidden="false" customHeight="false" outlineLevel="0" collapsed="false">
      <c r="J543" s="1" t="n">
        <v>0</v>
      </c>
      <c r="K543" s="1" t="n">
        <v>0</v>
      </c>
      <c r="L543" s="1" t="n">
        <v>0</v>
      </c>
    </row>
    <row r="544" customFormat="false" ht="12.75" hidden="false" customHeight="false" outlineLevel="0" collapsed="false">
      <c r="J544" s="1" t="n">
        <v>0</v>
      </c>
      <c r="K544" s="1" t="n">
        <v>0</v>
      </c>
      <c r="L544" s="1" t="n">
        <v>0</v>
      </c>
    </row>
    <row r="545" customFormat="false" ht="12.75" hidden="false" customHeight="false" outlineLevel="0" collapsed="false">
      <c r="J545" s="1" t="n">
        <v>0</v>
      </c>
      <c r="K545" s="1" t="n">
        <v>0</v>
      </c>
      <c r="L545" s="1" t="n">
        <v>0</v>
      </c>
    </row>
    <row r="546" customFormat="false" ht="12.75" hidden="false" customHeight="false" outlineLevel="0" collapsed="false">
      <c r="J546" s="1" t="n">
        <v>0</v>
      </c>
      <c r="K546" s="1" t="n">
        <v>0</v>
      </c>
      <c r="L546" s="1" t="n">
        <v>0</v>
      </c>
    </row>
    <row r="547" customFormat="false" ht="12.75" hidden="false" customHeight="false" outlineLevel="0" collapsed="false">
      <c r="J547" s="1" t="n">
        <v>0</v>
      </c>
      <c r="K547" s="1" t="n">
        <v>0</v>
      </c>
      <c r="L547" s="1" t="n">
        <v>0</v>
      </c>
    </row>
    <row r="548" customFormat="false" ht="12.75" hidden="false" customHeight="false" outlineLevel="0" collapsed="false">
      <c r="J548" s="1" t="n">
        <v>0</v>
      </c>
      <c r="K548" s="1" t="n">
        <v>0</v>
      </c>
      <c r="L548" s="1" t="n">
        <v>0</v>
      </c>
    </row>
    <row r="549" customFormat="false" ht="12.75" hidden="false" customHeight="false" outlineLevel="0" collapsed="false">
      <c r="J549" s="1" t="n">
        <v>0</v>
      </c>
      <c r="K549" s="1" t="n">
        <v>0</v>
      </c>
      <c r="L549" s="1" t="n">
        <v>0</v>
      </c>
    </row>
    <row r="550" customFormat="false" ht="12.75" hidden="false" customHeight="false" outlineLevel="0" collapsed="false">
      <c r="J550" s="1" t="n">
        <v>0</v>
      </c>
      <c r="K550" s="1" t="n">
        <v>0</v>
      </c>
      <c r="L550" s="1" t="n">
        <v>0</v>
      </c>
    </row>
    <row r="551" customFormat="false" ht="12.75" hidden="false" customHeight="false" outlineLevel="0" collapsed="false">
      <c r="J551" s="1" t="n">
        <v>0</v>
      </c>
      <c r="K551" s="1" t="n">
        <v>0</v>
      </c>
      <c r="L551" s="1" t="n">
        <v>0</v>
      </c>
    </row>
    <row r="552" customFormat="false" ht="12.75" hidden="false" customHeight="false" outlineLevel="0" collapsed="false">
      <c r="J552" s="1" t="n">
        <v>0</v>
      </c>
      <c r="K552" s="1" t="n">
        <v>0</v>
      </c>
      <c r="L552" s="1" t="n">
        <v>0</v>
      </c>
    </row>
    <row r="553" customFormat="false" ht="12.75" hidden="false" customHeight="false" outlineLevel="0" collapsed="false">
      <c r="J553" s="1" t="n">
        <v>0</v>
      </c>
      <c r="K553" s="1" t="n">
        <v>0</v>
      </c>
      <c r="L553" s="1" t="n">
        <v>0</v>
      </c>
    </row>
    <row r="554" customFormat="false" ht="12.75" hidden="false" customHeight="false" outlineLevel="0" collapsed="false">
      <c r="J554" s="1" t="n">
        <v>0</v>
      </c>
      <c r="K554" s="1" t="n">
        <v>0</v>
      </c>
      <c r="L554" s="1" t="n">
        <v>0</v>
      </c>
    </row>
    <row r="555" customFormat="false" ht="12.75" hidden="false" customHeight="false" outlineLevel="0" collapsed="false">
      <c r="J555" s="1" t="n">
        <v>0</v>
      </c>
      <c r="K555" s="1" t="n">
        <v>0</v>
      </c>
      <c r="L555" s="1" t="n">
        <v>0</v>
      </c>
    </row>
    <row r="556" customFormat="false" ht="12.75" hidden="false" customHeight="false" outlineLevel="0" collapsed="false">
      <c r="J556" s="1" t="n">
        <v>0</v>
      </c>
      <c r="K556" s="1" t="n">
        <v>0</v>
      </c>
      <c r="L556" s="1" t="n">
        <v>0</v>
      </c>
    </row>
    <row r="557" customFormat="false" ht="12.75" hidden="false" customHeight="false" outlineLevel="0" collapsed="false">
      <c r="J557" s="1" t="n">
        <v>0</v>
      </c>
      <c r="K557" s="1" t="n">
        <v>0</v>
      </c>
      <c r="L557" s="1" t="n">
        <v>0</v>
      </c>
    </row>
    <row r="558" customFormat="false" ht="12.75" hidden="false" customHeight="false" outlineLevel="0" collapsed="false">
      <c r="J558" s="1" t="n">
        <v>0</v>
      </c>
      <c r="K558" s="1" t="n">
        <v>0</v>
      </c>
      <c r="L558" s="1" t="n">
        <v>0</v>
      </c>
    </row>
    <row r="559" customFormat="false" ht="12.75" hidden="false" customHeight="false" outlineLevel="0" collapsed="false">
      <c r="J559" s="1" t="n">
        <v>0</v>
      </c>
      <c r="K559" s="1" t="n">
        <v>0</v>
      </c>
      <c r="L559" s="1" t="n">
        <v>0</v>
      </c>
    </row>
    <row r="560" customFormat="false" ht="12.75" hidden="false" customHeight="false" outlineLevel="0" collapsed="false">
      <c r="J560" s="1" t="n">
        <v>0</v>
      </c>
      <c r="K560" s="1" t="n">
        <v>0</v>
      </c>
      <c r="L560" s="1" t="n">
        <v>0</v>
      </c>
    </row>
    <row r="561" customFormat="false" ht="12.75" hidden="false" customHeight="false" outlineLevel="0" collapsed="false">
      <c r="J561" s="1" t="n">
        <v>0</v>
      </c>
      <c r="K561" s="1" t="n">
        <v>0</v>
      </c>
      <c r="L561" s="1" t="n">
        <v>0</v>
      </c>
    </row>
    <row r="562" customFormat="false" ht="12.75" hidden="false" customHeight="false" outlineLevel="0" collapsed="false">
      <c r="J562" s="1" t="n">
        <v>0</v>
      </c>
      <c r="K562" s="1" t="n">
        <v>0</v>
      </c>
      <c r="L562" s="1" t="n">
        <v>0</v>
      </c>
    </row>
    <row r="563" customFormat="false" ht="12.75" hidden="false" customHeight="false" outlineLevel="0" collapsed="false">
      <c r="J563" s="1" t="n">
        <v>0</v>
      </c>
      <c r="K563" s="1" t="n">
        <v>0</v>
      </c>
      <c r="L563" s="1" t="n">
        <v>0</v>
      </c>
    </row>
    <row r="564" customFormat="false" ht="12.75" hidden="false" customHeight="false" outlineLevel="0" collapsed="false">
      <c r="J564" s="1" t="n">
        <v>0</v>
      </c>
      <c r="K564" s="1" t="n">
        <v>0</v>
      </c>
      <c r="L564" s="1" t="n">
        <v>0</v>
      </c>
    </row>
    <row r="565" customFormat="false" ht="12.75" hidden="false" customHeight="false" outlineLevel="0" collapsed="false">
      <c r="J565" s="1" t="n">
        <v>0</v>
      </c>
      <c r="K565" s="1" t="n">
        <v>0</v>
      </c>
      <c r="L565" s="1" t="n">
        <v>0</v>
      </c>
    </row>
    <row r="566" customFormat="false" ht="12.75" hidden="false" customHeight="false" outlineLevel="0" collapsed="false">
      <c r="J566" s="1" t="n">
        <v>0</v>
      </c>
      <c r="K566" s="1" t="n">
        <v>0</v>
      </c>
      <c r="L566" s="1" t="n">
        <v>0</v>
      </c>
    </row>
    <row r="567" customFormat="false" ht="12.75" hidden="false" customHeight="false" outlineLevel="0" collapsed="false">
      <c r="J567" s="1" t="n">
        <v>0</v>
      </c>
      <c r="K567" s="1" t="n">
        <v>0</v>
      </c>
      <c r="L567" s="1" t="n">
        <v>0</v>
      </c>
    </row>
    <row r="568" customFormat="false" ht="12.75" hidden="false" customHeight="false" outlineLevel="0" collapsed="false">
      <c r="J568" s="1" t="n">
        <v>0</v>
      </c>
      <c r="K568" s="1" t="n">
        <v>0</v>
      </c>
      <c r="L568" s="1" t="n">
        <v>0</v>
      </c>
    </row>
    <row r="569" customFormat="false" ht="12.75" hidden="false" customHeight="false" outlineLevel="0" collapsed="false">
      <c r="J569" s="1" t="n">
        <v>0</v>
      </c>
      <c r="K569" s="1" t="n">
        <v>0</v>
      </c>
      <c r="L569" s="1" t="n">
        <v>0</v>
      </c>
    </row>
    <row r="570" customFormat="false" ht="12.75" hidden="false" customHeight="false" outlineLevel="0" collapsed="false">
      <c r="J570" s="1" t="n">
        <v>0</v>
      </c>
      <c r="K570" s="1" t="n">
        <v>0</v>
      </c>
      <c r="L570" s="1" t="n">
        <v>0</v>
      </c>
    </row>
    <row r="571" customFormat="false" ht="12.75" hidden="false" customHeight="false" outlineLevel="0" collapsed="false">
      <c r="J571" s="1" t="n">
        <v>0</v>
      </c>
      <c r="K571" s="1" t="n">
        <v>0</v>
      </c>
      <c r="L571" s="1" t="n">
        <v>0</v>
      </c>
    </row>
    <row r="572" customFormat="false" ht="12.75" hidden="false" customHeight="false" outlineLevel="0" collapsed="false">
      <c r="J572" s="1" t="n">
        <v>0</v>
      </c>
      <c r="K572" s="1" t="n">
        <v>0</v>
      </c>
      <c r="L572" s="1" t="n">
        <v>0</v>
      </c>
    </row>
    <row r="573" customFormat="false" ht="12.75" hidden="false" customHeight="false" outlineLevel="0" collapsed="false">
      <c r="J573" s="1" t="n">
        <v>0</v>
      </c>
      <c r="K573" s="1" t="n">
        <v>0</v>
      </c>
      <c r="L573" s="1" t="n">
        <v>0</v>
      </c>
    </row>
    <row r="574" customFormat="false" ht="12.75" hidden="false" customHeight="false" outlineLevel="0" collapsed="false">
      <c r="J574" s="1" t="n">
        <v>0</v>
      </c>
      <c r="K574" s="1" t="n">
        <v>0</v>
      </c>
      <c r="L574" s="1" t="n">
        <v>0</v>
      </c>
    </row>
    <row r="575" customFormat="false" ht="12.75" hidden="false" customHeight="false" outlineLevel="0" collapsed="false">
      <c r="J575" s="1" t="n">
        <v>0</v>
      </c>
      <c r="K575" s="1" t="n">
        <v>0</v>
      </c>
      <c r="L575" s="1" t="n">
        <v>0</v>
      </c>
    </row>
    <row r="576" customFormat="false" ht="12.75" hidden="false" customHeight="false" outlineLevel="0" collapsed="false">
      <c r="J576" s="1" t="n">
        <v>0</v>
      </c>
      <c r="K576" s="1" t="n">
        <v>0</v>
      </c>
      <c r="L576" s="1" t="n">
        <v>0</v>
      </c>
    </row>
    <row r="577" customFormat="false" ht="12.75" hidden="false" customHeight="false" outlineLevel="0" collapsed="false">
      <c r="J577" s="1" t="n">
        <v>0</v>
      </c>
      <c r="K577" s="1" t="n">
        <v>0</v>
      </c>
      <c r="L577" s="1" t="n">
        <v>0</v>
      </c>
    </row>
    <row r="578" customFormat="false" ht="12.75" hidden="false" customHeight="false" outlineLevel="0" collapsed="false">
      <c r="J578" s="1" t="n">
        <v>0</v>
      </c>
      <c r="K578" s="1" t="n">
        <v>0</v>
      </c>
      <c r="L578" s="1" t="n">
        <v>0</v>
      </c>
    </row>
    <row r="579" customFormat="false" ht="12.75" hidden="false" customHeight="false" outlineLevel="0" collapsed="false">
      <c r="J579" s="1" t="n">
        <v>0</v>
      </c>
      <c r="K579" s="1" t="n">
        <v>0</v>
      </c>
      <c r="L579" s="1" t="n">
        <v>0</v>
      </c>
    </row>
    <row r="580" customFormat="false" ht="12.75" hidden="false" customHeight="false" outlineLevel="0" collapsed="false">
      <c r="J580" s="1" t="n">
        <v>0</v>
      </c>
      <c r="K580" s="1" t="n">
        <v>0</v>
      </c>
      <c r="L580" s="1" t="n">
        <v>0</v>
      </c>
    </row>
    <row r="581" customFormat="false" ht="12.75" hidden="false" customHeight="false" outlineLevel="0" collapsed="false">
      <c r="J581" s="1" t="n">
        <v>0</v>
      </c>
      <c r="K581" s="1" t="n">
        <v>0</v>
      </c>
      <c r="L581" s="1" t="n">
        <v>0</v>
      </c>
    </row>
    <row r="582" customFormat="false" ht="12.75" hidden="false" customHeight="false" outlineLevel="0" collapsed="false">
      <c r="J582" s="1" t="n">
        <v>0</v>
      </c>
      <c r="K582" s="1" t="n">
        <v>0</v>
      </c>
      <c r="L582" s="1" t="n">
        <v>0</v>
      </c>
    </row>
    <row r="583" customFormat="false" ht="12.75" hidden="false" customHeight="false" outlineLevel="0" collapsed="false">
      <c r="J583" s="1" t="n">
        <v>0</v>
      </c>
      <c r="K583" s="1" t="n">
        <v>0</v>
      </c>
      <c r="L583" s="1" t="n">
        <v>0</v>
      </c>
    </row>
    <row r="584" customFormat="false" ht="12.75" hidden="false" customHeight="false" outlineLevel="0" collapsed="false">
      <c r="J584" s="1" t="n">
        <v>0</v>
      </c>
      <c r="K584" s="1" t="n">
        <v>0</v>
      </c>
      <c r="L584" s="1" t="n">
        <v>0</v>
      </c>
    </row>
    <row r="585" customFormat="false" ht="12.75" hidden="false" customHeight="false" outlineLevel="0" collapsed="false">
      <c r="J585" s="1" t="n">
        <v>0</v>
      </c>
      <c r="K585" s="1" t="n">
        <v>0</v>
      </c>
      <c r="L585" s="1" t="n">
        <v>0</v>
      </c>
    </row>
    <row r="586" customFormat="false" ht="12.75" hidden="false" customHeight="false" outlineLevel="0" collapsed="false">
      <c r="J586" s="1" t="n">
        <v>0</v>
      </c>
      <c r="K586" s="1" t="n">
        <v>0</v>
      </c>
      <c r="L586" s="1" t="n">
        <v>0</v>
      </c>
    </row>
    <row r="587" customFormat="false" ht="12.75" hidden="false" customHeight="false" outlineLevel="0" collapsed="false">
      <c r="J587" s="1" t="n">
        <v>0</v>
      </c>
      <c r="K587" s="1" t="n">
        <v>0</v>
      </c>
      <c r="L587" s="1" t="n">
        <v>0</v>
      </c>
    </row>
    <row r="588" customFormat="false" ht="12.75" hidden="false" customHeight="false" outlineLevel="0" collapsed="false">
      <c r="J588" s="1" t="n">
        <v>0</v>
      </c>
      <c r="K588" s="1" t="n">
        <v>0</v>
      </c>
      <c r="L588" s="1" t="n">
        <v>0</v>
      </c>
    </row>
    <row r="589" customFormat="false" ht="12.75" hidden="false" customHeight="false" outlineLevel="0" collapsed="false">
      <c r="J589" s="1" t="n">
        <v>0</v>
      </c>
      <c r="K589" s="1" t="n">
        <v>0</v>
      </c>
      <c r="L589" s="1" t="n">
        <v>0</v>
      </c>
    </row>
    <row r="590" customFormat="false" ht="12.75" hidden="false" customHeight="false" outlineLevel="0" collapsed="false">
      <c r="J590" s="1" t="n">
        <v>0</v>
      </c>
      <c r="K590" s="1" t="n">
        <v>0</v>
      </c>
      <c r="L590" s="1" t="n">
        <v>0</v>
      </c>
    </row>
    <row r="591" customFormat="false" ht="12.75" hidden="false" customHeight="false" outlineLevel="0" collapsed="false">
      <c r="J591" s="1" t="n">
        <v>0</v>
      </c>
      <c r="K591" s="1" t="n">
        <v>0</v>
      </c>
      <c r="L591" s="1" t="n">
        <v>0</v>
      </c>
    </row>
    <row r="592" customFormat="false" ht="12.75" hidden="false" customHeight="false" outlineLevel="0" collapsed="false">
      <c r="J592" s="1" t="n">
        <v>0</v>
      </c>
      <c r="K592" s="1" t="n">
        <v>0</v>
      </c>
      <c r="L592" s="1" t="n">
        <v>0</v>
      </c>
    </row>
    <row r="593" customFormat="false" ht="12.75" hidden="false" customHeight="false" outlineLevel="0" collapsed="false">
      <c r="J593" s="1" t="n">
        <v>0</v>
      </c>
      <c r="K593" s="1" t="n">
        <v>0</v>
      </c>
      <c r="L593" s="1" t="n">
        <v>0</v>
      </c>
    </row>
    <row r="594" customFormat="false" ht="12.75" hidden="false" customHeight="false" outlineLevel="0" collapsed="false">
      <c r="J594" s="1" t="n">
        <v>0</v>
      </c>
      <c r="K594" s="1" t="n">
        <v>0</v>
      </c>
      <c r="L594" s="1" t="n">
        <v>0</v>
      </c>
    </row>
    <row r="595" customFormat="false" ht="12.75" hidden="false" customHeight="false" outlineLevel="0" collapsed="false">
      <c r="J595" s="1" t="n">
        <v>0</v>
      </c>
      <c r="K595" s="1" t="n">
        <v>0</v>
      </c>
      <c r="L595" s="1" t="n">
        <v>0</v>
      </c>
    </row>
    <row r="596" customFormat="false" ht="12.75" hidden="false" customHeight="false" outlineLevel="0" collapsed="false">
      <c r="J596" s="1" t="n">
        <v>0</v>
      </c>
      <c r="K596" s="1" t="n">
        <v>0</v>
      </c>
      <c r="L596" s="1" t="n">
        <v>0</v>
      </c>
    </row>
    <row r="597" customFormat="false" ht="12.75" hidden="false" customHeight="false" outlineLevel="0" collapsed="false">
      <c r="J597" s="1" t="n">
        <v>0</v>
      </c>
      <c r="K597" s="1" t="n">
        <v>0</v>
      </c>
      <c r="L597" s="1" t="n">
        <v>0</v>
      </c>
    </row>
    <row r="598" customFormat="false" ht="12.75" hidden="false" customHeight="false" outlineLevel="0" collapsed="false">
      <c r="J598" s="1" t="n">
        <v>0</v>
      </c>
      <c r="K598" s="1" t="n">
        <v>0</v>
      </c>
      <c r="L598" s="1" t="n">
        <v>0</v>
      </c>
    </row>
    <row r="599" customFormat="false" ht="12.75" hidden="false" customHeight="false" outlineLevel="0" collapsed="false">
      <c r="J599" s="1" t="n">
        <v>0</v>
      </c>
      <c r="K599" s="1" t="n">
        <v>0</v>
      </c>
      <c r="L599" s="1" t="n">
        <v>0</v>
      </c>
    </row>
    <row r="600" customFormat="false" ht="12.75" hidden="false" customHeight="false" outlineLevel="0" collapsed="false">
      <c r="J600" s="1" t="n">
        <v>0</v>
      </c>
      <c r="K600" s="1" t="n">
        <v>0</v>
      </c>
      <c r="L600" s="1" t="n">
        <v>0</v>
      </c>
    </row>
    <row r="601" customFormat="false" ht="12.75" hidden="false" customHeight="false" outlineLevel="0" collapsed="false">
      <c r="J601" s="1" t="n">
        <v>0</v>
      </c>
      <c r="K601" s="1" t="n">
        <v>0</v>
      </c>
      <c r="L601" s="1" t="n">
        <v>0</v>
      </c>
    </row>
    <row r="602" customFormat="false" ht="12.75" hidden="false" customHeight="false" outlineLevel="0" collapsed="false">
      <c r="J602" s="1" t="n">
        <v>0</v>
      </c>
      <c r="K602" s="1" t="n">
        <v>0</v>
      </c>
      <c r="L602" s="1" t="n">
        <v>0</v>
      </c>
    </row>
    <row r="603" customFormat="false" ht="12.75" hidden="false" customHeight="false" outlineLevel="0" collapsed="false">
      <c r="J603" s="1" t="n">
        <v>0</v>
      </c>
      <c r="K603" s="1" t="n">
        <v>0</v>
      </c>
      <c r="L603" s="1" t="n">
        <v>0</v>
      </c>
    </row>
    <row r="604" customFormat="false" ht="12.75" hidden="false" customHeight="false" outlineLevel="0" collapsed="false">
      <c r="J604" s="1" t="n">
        <v>0</v>
      </c>
      <c r="K604" s="1" t="n">
        <v>0</v>
      </c>
      <c r="L604" s="1" t="n">
        <v>0</v>
      </c>
    </row>
    <row r="605" customFormat="false" ht="12.75" hidden="false" customHeight="false" outlineLevel="0" collapsed="false">
      <c r="J605" s="1" t="n">
        <v>0</v>
      </c>
      <c r="K605" s="1" t="n">
        <v>0</v>
      </c>
      <c r="L605" s="1" t="n">
        <v>0</v>
      </c>
    </row>
    <row r="606" customFormat="false" ht="12.75" hidden="false" customHeight="false" outlineLevel="0" collapsed="false">
      <c r="J606" s="1" t="n">
        <v>0</v>
      </c>
      <c r="K606" s="1" t="n">
        <v>0</v>
      </c>
      <c r="L606" s="1" t="n">
        <v>0</v>
      </c>
    </row>
    <row r="607" customFormat="false" ht="12.75" hidden="false" customHeight="false" outlineLevel="0" collapsed="false">
      <c r="J607" s="1" t="n">
        <v>0</v>
      </c>
      <c r="K607" s="1" t="n">
        <v>0</v>
      </c>
      <c r="L607" s="1" t="n">
        <v>0</v>
      </c>
    </row>
    <row r="608" customFormat="false" ht="12.75" hidden="false" customHeight="false" outlineLevel="0" collapsed="false">
      <c r="J608" s="1" t="n">
        <v>0</v>
      </c>
      <c r="K608" s="1" t="n">
        <v>0</v>
      </c>
      <c r="L608" s="1" t="n">
        <v>0</v>
      </c>
    </row>
    <row r="609" customFormat="false" ht="12.75" hidden="false" customHeight="false" outlineLevel="0" collapsed="false">
      <c r="J609" s="1" t="n">
        <v>0</v>
      </c>
      <c r="K609" s="1" t="n">
        <v>0</v>
      </c>
      <c r="L609" s="1" t="n">
        <v>0</v>
      </c>
    </row>
    <row r="610" customFormat="false" ht="12.75" hidden="false" customHeight="false" outlineLevel="0" collapsed="false">
      <c r="J610" s="1" t="n">
        <v>0</v>
      </c>
      <c r="K610" s="1" t="n">
        <v>0</v>
      </c>
      <c r="L610" s="1" t="n">
        <v>0</v>
      </c>
    </row>
    <row r="611" customFormat="false" ht="12.75" hidden="false" customHeight="false" outlineLevel="0" collapsed="false">
      <c r="J611" s="1" t="n">
        <v>0</v>
      </c>
      <c r="K611" s="1" t="n">
        <v>0</v>
      </c>
      <c r="L611" s="1" t="n">
        <v>0</v>
      </c>
    </row>
    <row r="612" customFormat="false" ht="12.75" hidden="false" customHeight="false" outlineLevel="0" collapsed="false">
      <c r="J612" s="1" t="n">
        <v>0</v>
      </c>
      <c r="K612" s="1" t="n">
        <v>0</v>
      </c>
      <c r="L612" s="1" t="n">
        <v>0</v>
      </c>
    </row>
    <row r="613" customFormat="false" ht="12.75" hidden="false" customHeight="false" outlineLevel="0" collapsed="false">
      <c r="J613" s="1" t="n">
        <v>0</v>
      </c>
      <c r="K613" s="1" t="n">
        <v>0</v>
      </c>
      <c r="L613" s="1" t="n">
        <v>0</v>
      </c>
    </row>
    <row r="614" customFormat="false" ht="12.75" hidden="false" customHeight="false" outlineLevel="0" collapsed="false">
      <c r="J614" s="1" t="n">
        <v>0</v>
      </c>
      <c r="K614" s="1" t="n">
        <v>0</v>
      </c>
      <c r="L614" s="1" t="n">
        <v>0</v>
      </c>
    </row>
    <row r="615" customFormat="false" ht="12.75" hidden="false" customHeight="false" outlineLevel="0" collapsed="false">
      <c r="J615" s="1" t="n">
        <v>0</v>
      </c>
      <c r="K615" s="1" t="n">
        <v>0</v>
      </c>
      <c r="L615" s="1" t="n">
        <v>0</v>
      </c>
    </row>
    <row r="616" customFormat="false" ht="12.75" hidden="false" customHeight="false" outlineLevel="0" collapsed="false">
      <c r="J616" s="1" t="n">
        <v>0</v>
      </c>
      <c r="K616" s="1" t="n">
        <v>0</v>
      </c>
      <c r="L616" s="1" t="n">
        <v>0</v>
      </c>
    </row>
    <row r="617" customFormat="false" ht="12.75" hidden="false" customHeight="false" outlineLevel="0" collapsed="false">
      <c r="J617" s="1" t="n">
        <v>0</v>
      </c>
      <c r="K617" s="1" t="n">
        <v>0</v>
      </c>
      <c r="L617" s="1" t="n">
        <v>0</v>
      </c>
    </row>
    <row r="618" customFormat="false" ht="12.75" hidden="false" customHeight="false" outlineLevel="0" collapsed="false">
      <c r="J618" s="1" t="n">
        <v>0</v>
      </c>
      <c r="K618" s="1" t="n">
        <v>0</v>
      </c>
      <c r="L618" s="1" t="n">
        <v>0</v>
      </c>
    </row>
    <row r="619" customFormat="false" ht="12.75" hidden="false" customHeight="false" outlineLevel="0" collapsed="false">
      <c r="J619" s="1" t="n">
        <v>0</v>
      </c>
      <c r="K619" s="1" t="n">
        <v>0</v>
      </c>
      <c r="L619" s="1" t="n">
        <v>0</v>
      </c>
    </row>
    <row r="620" customFormat="false" ht="12.75" hidden="false" customHeight="false" outlineLevel="0" collapsed="false">
      <c r="J620" s="1" t="n">
        <v>0</v>
      </c>
      <c r="K620" s="1" t="n">
        <v>0</v>
      </c>
      <c r="L620" s="1" t="n">
        <v>0</v>
      </c>
    </row>
    <row r="621" customFormat="false" ht="12.75" hidden="false" customHeight="false" outlineLevel="0" collapsed="false">
      <c r="J621" s="1" t="n">
        <v>0</v>
      </c>
      <c r="K621" s="1" t="n">
        <v>0</v>
      </c>
      <c r="L621" s="1" t="n">
        <v>0</v>
      </c>
    </row>
    <row r="622" customFormat="false" ht="12.75" hidden="false" customHeight="false" outlineLevel="0" collapsed="false">
      <c r="J622" s="1" t="n">
        <v>0</v>
      </c>
      <c r="K622" s="1" t="n">
        <v>0</v>
      </c>
      <c r="L622" s="1" t="n">
        <v>0</v>
      </c>
    </row>
    <row r="623" customFormat="false" ht="12.75" hidden="false" customHeight="false" outlineLevel="0" collapsed="false">
      <c r="J623" s="1" t="n">
        <v>0</v>
      </c>
      <c r="K623" s="1" t="n">
        <v>0</v>
      </c>
      <c r="L623" s="1" t="n">
        <v>0</v>
      </c>
    </row>
    <row r="624" customFormat="false" ht="12.75" hidden="false" customHeight="false" outlineLevel="0" collapsed="false">
      <c r="J624" s="1" t="n">
        <v>0</v>
      </c>
      <c r="K624" s="1" t="n">
        <v>0</v>
      </c>
      <c r="L624" s="1" t="n">
        <v>0</v>
      </c>
    </row>
    <row r="625" customFormat="false" ht="12.75" hidden="false" customHeight="false" outlineLevel="0" collapsed="false">
      <c r="J625" s="1" t="n">
        <v>0</v>
      </c>
      <c r="K625" s="1" t="n">
        <v>0</v>
      </c>
      <c r="L625" s="1" t="n">
        <v>0</v>
      </c>
    </row>
    <row r="626" customFormat="false" ht="12.75" hidden="false" customHeight="false" outlineLevel="0" collapsed="false">
      <c r="J626" s="1" t="n">
        <v>0</v>
      </c>
      <c r="K626" s="1" t="n">
        <v>0</v>
      </c>
      <c r="L626" s="1" t="n">
        <v>0</v>
      </c>
    </row>
    <row r="627" customFormat="false" ht="12.75" hidden="false" customHeight="false" outlineLevel="0" collapsed="false">
      <c r="J627" s="1" t="n">
        <v>0</v>
      </c>
      <c r="K627" s="1" t="n">
        <v>0</v>
      </c>
      <c r="L627" s="1" t="n">
        <v>0</v>
      </c>
    </row>
    <row r="628" customFormat="false" ht="12.75" hidden="false" customHeight="false" outlineLevel="0" collapsed="false">
      <c r="J628" s="1" t="n">
        <v>0</v>
      </c>
      <c r="K628" s="1" t="n">
        <v>0</v>
      </c>
      <c r="L628" s="1" t="n">
        <v>0</v>
      </c>
    </row>
    <row r="629" customFormat="false" ht="12.75" hidden="false" customHeight="false" outlineLevel="0" collapsed="false">
      <c r="J629" s="1" t="n">
        <v>0</v>
      </c>
      <c r="K629" s="1" t="n">
        <v>0</v>
      </c>
      <c r="L629" s="1" t="n">
        <v>0</v>
      </c>
    </row>
    <row r="630" customFormat="false" ht="12.75" hidden="false" customHeight="false" outlineLevel="0" collapsed="false">
      <c r="J630" s="1" t="n">
        <v>0</v>
      </c>
      <c r="K630" s="1" t="n">
        <v>0</v>
      </c>
      <c r="L630" s="1" t="n">
        <v>0</v>
      </c>
    </row>
    <row r="631" customFormat="false" ht="12.75" hidden="false" customHeight="false" outlineLevel="0" collapsed="false">
      <c r="J631" s="1" t="n">
        <v>0</v>
      </c>
      <c r="K631" s="1" t="n">
        <v>0</v>
      </c>
      <c r="L631" s="1" t="n">
        <v>0</v>
      </c>
    </row>
    <row r="632" customFormat="false" ht="12.75" hidden="false" customHeight="false" outlineLevel="0" collapsed="false">
      <c r="J632" s="1" t="n">
        <v>0</v>
      </c>
      <c r="K632" s="1" t="n">
        <v>0</v>
      </c>
      <c r="L632" s="1" t="n">
        <v>0</v>
      </c>
    </row>
    <row r="633" customFormat="false" ht="12.75" hidden="false" customHeight="false" outlineLevel="0" collapsed="false">
      <c r="J633" s="1" t="n">
        <v>0</v>
      </c>
      <c r="K633" s="1" t="n">
        <v>0</v>
      </c>
      <c r="L633" s="1" t="n">
        <v>0</v>
      </c>
    </row>
    <row r="634" customFormat="false" ht="12.75" hidden="false" customHeight="false" outlineLevel="0" collapsed="false">
      <c r="J634" s="1" t="n">
        <v>0</v>
      </c>
      <c r="K634" s="1" t="n">
        <v>0</v>
      </c>
      <c r="L634" s="1" t="n">
        <v>0</v>
      </c>
    </row>
    <row r="635" customFormat="false" ht="12.75" hidden="false" customHeight="false" outlineLevel="0" collapsed="false">
      <c r="J635" s="1" t="n">
        <v>0</v>
      </c>
      <c r="K635" s="1" t="n">
        <v>0</v>
      </c>
      <c r="L635" s="1" t="n">
        <v>0</v>
      </c>
    </row>
    <row r="636" customFormat="false" ht="12.75" hidden="false" customHeight="false" outlineLevel="0" collapsed="false">
      <c r="J636" s="1" t="n">
        <v>0</v>
      </c>
      <c r="K636" s="1" t="n">
        <v>0</v>
      </c>
      <c r="L636" s="1" t="n">
        <v>0</v>
      </c>
    </row>
    <row r="637" customFormat="false" ht="12.75" hidden="false" customHeight="false" outlineLevel="0" collapsed="false">
      <c r="J637" s="1" t="n">
        <v>0</v>
      </c>
      <c r="K637" s="1" t="n">
        <v>0</v>
      </c>
      <c r="L637" s="1" t="n">
        <v>0</v>
      </c>
    </row>
    <row r="638" customFormat="false" ht="12.75" hidden="false" customHeight="false" outlineLevel="0" collapsed="false">
      <c r="J638" s="1" t="n">
        <v>0</v>
      </c>
      <c r="K638" s="1" t="n">
        <v>0</v>
      </c>
      <c r="L638" s="1" t="n">
        <v>0</v>
      </c>
    </row>
    <row r="639" customFormat="false" ht="12.75" hidden="false" customHeight="false" outlineLevel="0" collapsed="false">
      <c r="J639" s="1" t="n">
        <v>0</v>
      </c>
      <c r="K639" s="1" t="n">
        <v>0</v>
      </c>
      <c r="L639" s="1" t="n">
        <v>0</v>
      </c>
    </row>
    <row r="640" customFormat="false" ht="12.75" hidden="false" customHeight="false" outlineLevel="0" collapsed="false">
      <c r="J640" s="1" t="n">
        <v>0</v>
      </c>
      <c r="K640" s="1" t="n">
        <v>0</v>
      </c>
      <c r="L640" s="1" t="n">
        <v>0</v>
      </c>
    </row>
    <row r="641" customFormat="false" ht="12.75" hidden="false" customHeight="false" outlineLevel="0" collapsed="false">
      <c r="J641" s="1" t="n">
        <v>0</v>
      </c>
      <c r="K641" s="1" t="n">
        <v>0</v>
      </c>
      <c r="L641" s="1" t="n">
        <v>0</v>
      </c>
    </row>
    <row r="642" customFormat="false" ht="12.75" hidden="false" customHeight="false" outlineLevel="0" collapsed="false">
      <c r="J642" s="1" t="n">
        <v>0</v>
      </c>
      <c r="K642" s="1" t="n">
        <v>0</v>
      </c>
      <c r="L642" s="1" t="n">
        <v>0</v>
      </c>
    </row>
    <row r="643" customFormat="false" ht="12.75" hidden="false" customHeight="false" outlineLevel="0" collapsed="false">
      <c r="J643" s="1" t="n">
        <v>0</v>
      </c>
      <c r="K643" s="1" t="n">
        <v>0</v>
      </c>
      <c r="L643" s="1" t="n">
        <v>0</v>
      </c>
    </row>
    <row r="644" customFormat="false" ht="12.75" hidden="false" customHeight="false" outlineLevel="0" collapsed="false">
      <c r="J644" s="1" t="n">
        <v>0</v>
      </c>
      <c r="K644" s="1" t="n">
        <v>0</v>
      </c>
      <c r="L644" s="1" t="n">
        <v>0</v>
      </c>
    </row>
    <row r="645" customFormat="false" ht="12.75" hidden="false" customHeight="false" outlineLevel="0" collapsed="false">
      <c r="J645" s="1" t="n">
        <v>0</v>
      </c>
      <c r="K645" s="1" t="n">
        <v>0</v>
      </c>
      <c r="L645" s="1" t="n">
        <v>0</v>
      </c>
    </row>
    <row r="646" customFormat="false" ht="12.75" hidden="false" customHeight="false" outlineLevel="0" collapsed="false">
      <c r="J646" s="1" t="n">
        <v>0</v>
      </c>
      <c r="K646" s="1" t="n">
        <v>0</v>
      </c>
      <c r="L646" s="1" t="n">
        <v>0</v>
      </c>
    </row>
    <row r="647" customFormat="false" ht="12.75" hidden="false" customHeight="false" outlineLevel="0" collapsed="false">
      <c r="J647" s="1" t="n">
        <v>0</v>
      </c>
      <c r="K647" s="1" t="n">
        <v>0</v>
      </c>
      <c r="L647" s="1" t="n">
        <v>0</v>
      </c>
    </row>
    <row r="648" customFormat="false" ht="12.75" hidden="false" customHeight="false" outlineLevel="0" collapsed="false">
      <c r="J648" s="1" t="n">
        <v>0</v>
      </c>
      <c r="K648" s="1" t="n">
        <v>0</v>
      </c>
      <c r="L648" s="1" t="n">
        <v>0</v>
      </c>
    </row>
    <row r="649" customFormat="false" ht="12.75" hidden="false" customHeight="false" outlineLevel="0" collapsed="false">
      <c r="J649" s="1" t="n">
        <v>0</v>
      </c>
      <c r="K649" s="1" t="n">
        <v>0</v>
      </c>
      <c r="L649" s="1" t="n">
        <v>0</v>
      </c>
    </row>
    <row r="650" customFormat="false" ht="12.75" hidden="false" customHeight="false" outlineLevel="0" collapsed="false">
      <c r="J650" s="1" t="n">
        <v>0</v>
      </c>
      <c r="K650" s="1" t="n">
        <v>0</v>
      </c>
      <c r="L650" s="1" t="n">
        <v>0</v>
      </c>
    </row>
    <row r="651" customFormat="false" ht="12.75" hidden="false" customHeight="false" outlineLevel="0" collapsed="false">
      <c r="J651" s="1" t="n">
        <v>0</v>
      </c>
      <c r="K651" s="1" t="n">
        <v>0</v>
      </c>
      <c r="L651" s="1" t="n">
        <v>0</v>
      </c>
    </row>
    <row r="652" customFormat="false" ht="12.75" hidden="false" customHeight="false" outlineLevel="0" collapsed="false">
      <c r="J652" s="1" t="n">
        <v>0</v>
      </c>
      <c r="K652" s="1" t="n">
        <v>0</v>
      </c>
      <c r="L652" s="1" t="n">
        <v>0</v>
      </c>
    </row>
    <row r="653" customFormat="false" ht="12.75" hidden="false" customHeight="false" outlineLevel="0" collapsed="false">
      <c r="J653" s="1" t="n">
        <v>0</v>
      </c>
      <c r="K653" s="1" t="n">
        <v>0</v>
      </c>
      <c r="L653" s="1" t="n">
        <v>0</v>
      </c>
    </row>
    <row r="654" customFormat="false" ht="12.75" hidden="false" customHeight="false" outlineLevel="0" collapsed="false">
      <c r="J654" s="1" t="n">
        <v>0</v>
      </c>
      <c r="K654" s="1" t="n">
        <v>0</v>
      </c>
      <c r="L654" s="1" t="n">
        <v>0</v>
      </c>
    </row>
    <row r="655" customFormat="false" ht="12.75" hidden="false" customHeight="false" outlineLevel="0" collapsed="false">
      <c r="J655" s="1" t="n">
        <v>0</v>
      </c>
      <c r="K655" s="1" t="n">
        <v>0</v>
      </c>
      <c r="L655" s="1" t="n">
        <v>0</v>
      </c>
    </row>
    <row r="656" customFormat="false" ht="12.75" hidden="false" customHeight="false" outlineLevel="0" collapsed="false">
      <c r="J656" s="1" t="n">
        <v>0</v>
      </c>
      <c r="K656" s="1" t="n">
        <v>0</v>
      </c>
      <c r="L656" s="1" t="n">
        <v>0</v>
      </c>
    </row>
    <row r="657" customFormat="false" ht="12.75" hidden="false" customHeight="false" outlineLevel="0" collapsed="false">
      <c r="J657" s="1" t="n">
        <v>0</v>
      </c>
      <c r="K657" s="1" t="n">
        <v>0</v>
      </c>
      <c r="L657" s="1" t="n">
        <v>0</v>
      </c>
    </row>
    <row r="658" customFormat="false" ht="12.75" hidden="false" customHeight="false" outlineLevel="0" collapsed="false">
      <c r="J658" s="1" t="n">
        <v>0</v>
      </c>
      <c r="K658" s="1" t="n">
        <v>0</v>
      </c>
      <c r="L658" s="1" t="n">
        <v>0</v>
      </c>
    </row>
    <row r="659" customFormat="false" ht="12.75" hidden="false" customHeight="false" outlineLevel="0" collapsed="false">
      <c r="J659" s="1" t="n">
        <v>0</v>
      </c>
      <c r="K659" s="1" t="n">
        <v>0</v>
      </c>
      <c r="L659" s="1" t="n">
        <v>0</v>
      </c>
    </row>
    <row r="660" customFormat="false" ht="12.75" hidden="false" customHeight="false" outlineLevel="0" collapsed="false">
      <c r="J660" s="1" t="n">
        <v>0</v>
      </c>
      <c r="K660" s="1" t="n">
        <v>0</v>
      </c>
      <c r="L660" s="1" t="n">
        <v>0</v>
      </c>
    </row>
    <row r="661" customFormat="false" ht="12.75" hidden="false" customHeight="false" outlineLevel="0" collapsed="false">
      <c r="J661" s="1" t="n">
        <v>0</v>
      </c>
      <c r="K661" s="1" t="n">
        <v>0</v>
      </c>
      <c r="L661" s="1" t="n">
        <v>0</v>
      </c>
    </row>
    <row r="662" customFormat="false" ht="12.75" hidden="false" customHeight="false" outlineLevel="0" collapsed="false">
      <c r="J662" s="1" t="n">
        <v>0</v>
      </c>
      <c r="K662" s="1" t="n">
        <v>0</v>
      </c>
      <c r="L662" s="1" t="n">
        <v>0</v>
      </c>
    </row>
    <row r="663" customFormat="false" ht="12.75" hidden="false" customHeight="false" outlineLevel="0" collapsed="false">
      <c r="J663" s="1" t="n">
        <v>0</v>
      </c>
      <c r="K663" s="1" t="n">
        <v>0</v>
      </c>
      <c r="L663" s="1" t="n">
        <v>0</v>
      </c>
    </row>
    <row r="664" customFormat="false" ht="12.75" hidden="false" customHeight="false" outlineLevel="0" collapsed="false">
      <c r="J664" s="1" t="n">
        <v>0</v>
      </c>
      <c r="K664" s="1" t="n">
        <v>0</v>
      </c>
      <c r="L664" s="1" t="n">
        <v>0</v>
      </c>
    </row>
    <row r="665" customFormat="false" ht="12.75" hidden="false" customHeight="false" outlineLevel="0" collapsed="false">
      <c r="J665" s="1" t="n">
        <v>0</v>
      </c>
      <c r="K665" s="1" t="n">
        <v>0</v>
      </c>
      <c r="L665" s="1" t="n">
        <v>0</v>
      </c>
    </row>
    <row r="666" customFormat="false" ht="12.75" hidden="false" customHeight="false" outlineLevel="0" collapsed="false">
      <c r="J666" s="1" t="n">
        <v>0</v>
      </c>
      <c r="K666" s="1" t="n">
        <v>0</v>
      </c>
      <c r="L666" s="1" t="n">
        <v>0</v>
      </c>
    </row>
    <row r="667" customFormat="false" ht="12.75" hidden="false" customHeight="false" outlineLevel="0" collapsed="false">
      <c r="J667" s="1" t="n">
        <v>0</v>
      </c>
      <c r="K667" s="1" t="n">
        <v>0</v>
      </c>
      <c r="L667" s="1" t="n">
        <v>0</v>
      </c>
    </row>
    <row r="668" customFormat="false" ht="12.75" hidden="false" customHeight="false" outlineLevel="0" collapsed="false">
      <c r="J668" s="1" t="n">
        <v>0</v>
      </c>
      <c r="K668" s="1" t="n">
        <v>0</v>
      </c>
      <c r="L668" s="1" t="n">
        <v>0</v>
      </c>
    </row>
    <row r="669" customFormat="false" ht="12.75" hidden="false" customHeight="false" outlineLevel="0" collapsed="false">
      <c r="J669" s="1" t="n">
        <v>0</v>
      </c>
      <c r="K669" s="1" t="n">
        <v>0</v>
      </c>
      <c r="L669" s="1" t="n">
        <v>0</v>
      </c>
    </row>
    <row r="670" customFormat="false" ht="12.75" hidden="false" customHeight="false" outlineLevel="0" collapsed="false">
      <c r="J670" s="1" t="n">
        <v>0</v>
      </c>
      <c r="K670" s="1" t="n">
        <v>0</v>
      </c>
      <c r="L670" s="1" t="n">
        <v>0</v>
      </c>
    </row>
    <row r="671" customFormat="false" ht="12.75" hidden="false" customHeight="false" outlineLevel="0" collapsed="false">
      <c r="J671" s="1" t="n">
        <v>0</v>
      </c>
      <c r="K671" s="1" t="n">
        <v>0</v>
      </c>
      <c r="L671" s="1" t="n">
        <v>0</v>
      </c>
    </row>
    <row r="672" customFormat="false" ht="12.75" hidden="false" customHeight="false" outlineLevel="0" collapsed="false">
      <c r="J672" s="1" t="n">
        <v>0</v>
      </c>
      <c r="K672" s="1" t="n">
        <v>0</v>
      </c>
      <c r="L672" s="1" t="n">
        <v>0</v>
      </c>
    </row>
    <row r="673" customFormat="false" ht="12.75" hidden="false" customHeight="false" outlineLevel="0" collapsed="false">
      <c r="J673" s="1" t="n">
        <v>0</v>
      </c>
      <c r="K673" s="1" t="n">
        <v>0</v>
      </c>
      <c r="L673" s="1" t="n">
        <v>0</v>
      </c>
    </row>
    <row r="674" customFormat="false" ht="12.75" hidden="false" customHeight="false" outlineLevel="0" collapsed="false">
      <c r="J674" s="1" t="n">
        <v>0</v>
      </c>
      <c r="K674" s="1" t="n">
        <v>0</v>
      </c>
      <c r="L674" s="1" t="n">
        <v>0</v>
      </c>
    </row>
    <row r="675" customFormat="false" ht="12.75" hidden="false" customHeight="false" outlineLevel="0" collapsed="false">
      <c r="J675" s="1" t="n">
        <v>0</v>
      </c>
      <c r="K675" s="1" t="n">
        <v>0</v>
      </c>
      <c r="L675" s="1" t="n">
        <v>0</v>
      </c>
    </row>
    <row r="676" customFormat="false" ht="12.75" hidden="false" customHeight="false" outlineLevel="0" collapsed="false">
      <c r="J676" s="1" t="n">
        <v>0</v>
      </c>
      <c r="K676" s="1" t="n">
        <v>0</v>
      </c>
      <c r="L676" s="1" t="n">
        <v>0</v>
      </c>
    </row>
    <row r="677" customFormat="false" ht="12.75" hidden="false" customHeight="false" outlineLevel="0" collapsed="false">
      <c r="J677" s="1" t="n">
        <v>0</v>
      </c>
      <c r="K677" s="1" t="n">
        <v>0</v>
      </c>
      <c r="L677" s="1" t="n">
        <v>0</v>
      </c>
    </row>
    <row r="678" customFormat="false" ht="12.75" hidden="false" customHeight="false" outlineLevel="0" collapsed="false">
      <c r="J678" s="1" t="n">
        <v>0</v>
      </c>
      <c r="K678" s="1" t="n">
        <v>0</v>
      </c>
      <c r="L678" s="1" t="n">
        <v>0</v>
      </c>
    </row>
    <row r="679" customFormat="false" ht="12.75" hidden="false" customHeight="false" outlineLevel="0" collapsed="false">
      <c r="J679" s="1" t="n">
        <v>0</v>
      </c>
      <c r="K679" s="1" t="n">
        <v>0</v>
      </c>
      <c r="L679" s="1" t="n">
        <v>0</v>
      </c>
    </row>
    <row r="680" customFormat="false" ht="12.75" hidden="false" customHeight="false" outlineLevel="0" collapsed="false">
      <c r="J680" s="1" t="n">
        <v>0</v>
      </c>
      <c r="K680" s="1" t="n">
        <v>0</v>
      </c>
      <c r="L680" s="1" t="n">
        <v>0</v>
      </c>
    </row>
    <row r="681" customFormat="false" ht="12.75" hidden="false" customHeight="false" outlineLevel="0" collapsed="false">
      <c r="J681" s="1" t="n">
        <v>0</v>
      </c>
      <c r="K681" s="1" t="n">
        <v>0</v>
      </c>
      <c r="L681" s="1" t="n">
        <v>0</v>
      </c>
    </row>
    <row r="682" customFormat="false" ht="12.75" hidden="false" customHeight="false" outlineLevel="0" collapsed="false">
      <c r="J682" s="1" t="n">
        <v>0</v>
      </c>
      <c r="K682" s="1" t="n">
        <v>0</v>
      </c>
      <c r="L682" s="1" t="n">
        <v>0</v>
      </c>
    </row>
    <row r="683" customFormat="false" ht="12.75" hidden="false" customHeight="false" outlineLevel="0" collapsed="false">
      <c r="J683" s="1" t="n">
        <v>0</v>
      </c>
      <c r="K683" s="1" t="n">
        <v>0</v>
      </c>
      <c r="L683" s="1" t="n">
        <v>0</v>
      </c>
    </row>
    <row r="684" customFormat="false" ht="12.75" hidden="false" customHeight="false" outlineLevel="0" collapsed="false">
      <c r="J684" s="1" t="n">
        <v>0</v>
      </c>
      <c r="K684" s="1" t="n">
        <v>0</v>
      </c>
      <c r="L684" s="1" t="n">
        <v>0</v>
      </c>
    </row>
    <row r="685" customFormat="false" ht="12.75" hidden="false" customHeight="false" outlineLevel="0" collapsed="false">
      <c r="J685" s="1" t="n">
        <v>0</v>
      </c>
      <c r="K685" s="1" t="n">
        <v>0</v>
      </c>
      <c r="L685" s="1" t="n">
        <v>0</v>
      </c>
    </row>
    <row r="686" customFormat="false" ht="12.75" hidden="false" customHeight="false" outlineLevel="0" collapsed="false">
      <c r="J686" s="1" t="n">
        <v>0</v>
      </c>
      <c r="K686" s="1" t="n">
        <v>0</v>
      </c>
      <c r="L686" s="1" t="n">
        <v>0</v>
      </c>
    </row>
    <row r="687" customFormat="false" ht="12.75" hidden="false" customHeight="false" outlineLevel="0" collapsed="false">
      <c r="J687" s="1" t="n">
        <v>0</v>
      </c>
      <c r="K687" s="1" t="n">
        <v>0</v>
      </c>
      <c r="L687" s="1" t="n">
        <v>0</v>
      </c>
    </row>
    <row r="688" customFormat="false" ht="12.75" hidden="false" customHeight="false" outlineLevel="0" collapsed="false">
      <c r="J688" s="1" t="n">
        <v>0</v>
      </c>
      <c r="K688" s="1" t="n">
        <v>0</v>
      </c>
      <c r="L688" s="1" t="n">
        <v>0</v>
      </c>
    </row>
    <row r="689" customFormat="false" ht="12.75" hidden="false" customHeight="false" outlineLevel="0" collapsed="false">
      <c r="J689" s="1" t="n">
        <v>0</v>
      </c>
      <c r="K689" s="1" t="n">
        <v>0</v>
      </c>
      <c r="L689" s="1" t="n">
        <v>0</v>
      </c>
    </row>
    <row r="690" customFormat="false" ht="12.75" hidden="false" customHeight="false" outlineLevel="0" collapsed="false">
      <c r="J690" s="1" t="n">
        <v>0</v>
      </c>
      <c r="K690" s="1" t="n">
        <v>0</v>
      </c>
      <c r="L690" s="1" t="n">
        <v>0</v>
      </c>
    </row>
    <row r="691" customFormat="false" ht="12.75" hidden="false" customHeight="false" outlineLevel="0" collapsed="false">
      <c r="J691" s="1" t="n">
        <v>0</v>
      </c>
      <c r="K691" s="1" t="n">
        <v>0</v>
      </c>
      <c r="L691" s="1" t="n">
        <v>0</v>
      </c>
    </row>
    <row r="692" customFormat="false" ht="12.75" hidden="false" customHeight="false" outlineLevel="0" collapsed="false">
      <c r="J692" s="1" t="n">
        <v>0</v>
      </c>
      <c r="K692" s="1" t="n">
        <v>0</v>
      </c>
      <c r="L692" s="1" t="n">
        <v>0</v>
      </c>
    </row>
    <row r="693" customFormat="false" ht="12.75" hidden="false" customHeight="false" outlineLevel="0" collapsed="false">
      <c r="J693" s="1" t="n">
        <v>0</v>
      </c>
      <c r="K693" s="1" t="n">
        <v>0</v>
      </c>
      <c r="L693" s="1" t="n">
        <v>0</v>
      </c>
    </row>
    <row r="694" customFormat="false" ht="12.75" hidden="false" customHeight="false" outlineLevel="0" collapsed="false">
      <c r="J694" s="1" t="n">
        <v>0</v>
      </c>
      <c r="K694" s="1" t="n">
        <v>0</v>
      </c>
      <c r="L694" s="1" t="n">
        <v>0</v>
      </c>
    </row>
    <row r="695" customFormat="false" ht="12.75" hidden="false" customHeight="false" outlineLevel="0" collapsed="false">
      <c r="J695" s="1" t="n">
        <v>0</v>
      </c>
      <c r="K695" s="1" t="n">
        <v>0</v>
      </c>
      <c r="L695" s="1" t="n">
        <v>0</v>
      </c>
    </row>
    <row r="696" customFormat="false" ht="12.75" hidden="false" customHeight="false" outlineLevel="0" collapsed="false">
      <c r="J696" s="1" t="n">
        <v>0</v>
      </c>
      <c r="K696" s="1" t="n">
        <v>0</v>
      </c>
      <c r="L696" s="1" t="n">
        <v>0</v>
      </c>
    </row>
    <row r="697" customFormat="false" ht="12.75" hidden="false" customHeight="false" outlineLevel="0" collapsed="false">
      <c r="J697" s="1" t="n">
        <v>0</v>
      </c>
      <c r="K697" s="1" t="n">
        <v>0</v>
      </c>
      <c r="L697" s="1" t="n">
        <v>0</v>
      </c>
    </row>
    <row r="698" customFormat="false" ht="12.75" hidden="false" customHeight="false" outlineLevel="0" collapsed="false">
      <c r="J698" s="1" t="n">
        <v>0</v>
      </c>
      <c r="K698" s="1" t="n">
        <v>0</v>
      </c>
      <c r="L698" s="1" t="n">
        <v>0</v>
      </c>
    </row>
    <row r="699" customFormat="false" ht="12.75" hidden="false" customHeight="false" outlineLevel="0" collapsed="false">
      <c r="J699" s="1" t="n">
        <v>0</v>
      </c>
      <c r="K699" s="1" t="n">
        <v>0</v>
      </c>
      <c r="L699" s="1" t="n">
        <v>0</v>
      </c>
    </row>
    <row r="700" customFormat="false" ht="12.75" hidden="false" customHeight="false" outlineLevel="0" collapsed="false">
      <c r="J700" s="1" t="n">
        <v>0</v>
      </c>
      <c r="K700" s="1" t="n">
        <v>0</v>
      </c>
      <c r="L700" s="1" t="n">
        <v>0</v>
      </c>
    </row>
    <row r="701" customFormat="false" ht="12.75" hidden="false" customHeight="false" outlineLevel="0" collapsed="false">
      <c r="J701" s="1" t="n">
        <v>0</v>
      </c>
      <c r="K701" s="1" t="n">
        <v>0</v>
      </c>
      <c r="L701" s="1" t="n">
        <v>0</v>
      </c>
    </row>
    <row r="702" customFormat="false" ht="12.75" hidden="false" customHeight="false" outlineLevel="0" collapsed="false">
      <c r="J702" s="1" t="n">
        <v>0</v>
      </c>
      <c r="K702" s="1" t="n">
        <v>0</v>
      </c>
      <c r="L702" s="1" t="n">
        <v>0</v>
      </c>
    </row>
    <row r="703" customFormat="false" ht="12.75" hidden="false" customHeight="false" outlineLevel="0" collapsed="false">
      <c r="J703" s="1" t="n">
        <v>0</v>
      </c>
      <c r="K703" s="1" t="n">
        <v>0</v>
      </c>
      <c r="L703" s="1" t="n">
        <v>0</v>
      </c>
    </row>
    <row r="704" customFormat="false" ht="12.75" hidden="false" customHeight="false" outlineLevel="0" collapsed="false">
      <c r="J704" s="1" t="n">
        <v>0</v>
      </c>
      <c r="K704" s="1" t="n">
        <v>0</v>
      </c>
      <c r="L704" s="1" t="n">
        <v>0</v>
      </c>
    </row>
    <row r="705" customFormat="false" ht="12.75" hidden="false" customHeight="false" outlineLevel="0" collapsed="false">
      <c r="J705" s="1" t="n">
        <v>0</v>
      </c>
      <c r="K705" s="1" t="n">
        <v>0</v>
      </c>
      <c r="L705" s="1" t="n">
        <v>0</v>
      </c>
    </row>
    <row r="706" customFormat="false" ht="12.75" hidden="false" customHeight="false" outlineLevel="0" collapsed="false">
      <c r="J706" s="1" t="n">
        <v>0</v>
      </c>
      <c r="K706" s="1" t="n">
        <v>0</v>
      </c>
      <c r="L706" s="1" t="n">
        <v>0</v>
      </c>
    </row>
    <row r="707" customFormat="false" ht="12.75" hidden="false" customHeight="false" outlineLevel="0" collapsed="false">
      <c r="J707" s="1" t="n">
        <v>0</v>
      </c>
      <c r="K707" s="1" t="n">
        <v>0</v>
      </c>
      <c r="L707" s="1" t="n">
        <v>0</v>
      </c>
    </row>
    <row r="708" customFormat="false" ht="12.75" hidden="false" customHeight="false" outlineLevel="0" collapsed="false">
      <c r="J708" s="1" t="n">
        <v>0</v>
      </c>
      <c r="K708" s="1" t="n">
        <v>0</v>
      </c>
      <c r="L708" s="1" t="n">
        <v>0</v>
      </c>
    </row>
    <row r="709" customFormat="false" ht="12.75" hidden="false" customHeight="false" outlineLevel="0" collapsed="false">
      <c r="J709" s="1" t="n">
        <v>0</v>
      </c>
      <c r="K709" s="1" t="n">
        <v>0</v>
      </c>
      <c r="L709" s="1" t="n">
        <v>0</v>
      </c>
    </row>
    <row r="710" customFormat="false" ht="12.75" hidden="false" customHeight="false" outlineLevel="0" collapsed="false">
      <c r="J710" s="1" t="n">
        <v>0</v>
      </c>
      <c r="K710" s="1" t="n">
        <v>0</v>
      </c>
      <c r="L710" s="1" t="n">
        <v>0</v>
      </c>
    </row>
    <row r="711" customFormat="false" ht="12.75" hidden="false" customHeight="false" outlineLevel="0" collapsed="false">
      <c r="J711" s="1" t="n">
        <v>0</v>
      </c>
      <c r="K711" s="1" t="n">
        <v>0</v>
      </c>
      <c r="L711" s="1" t="n">
        <v>0</v>
      </c>
    </row>
    <row r="712" customFormat="false" ht="12.75" hidden="false" customHeight="false" outlineLevel="0" collapsed="false">
      <c r="J712" s="1" t="n">
        <v>0</v>
      </c>
      <c r="K712" s="1" t="n">
        <v>0</v>
      </c>
      <c r="L712" s="1" t="n">
        <v>0</v>
      </c>
    </row>
    <row r="713" customFormat="false" ht="12.75" hidden="false" customHeight="false" outlineLevel="0" collapsed="false">
      <c r="J713" s="1" t="n">
        <v>0</v>
      </c>
      <c r="K713" s="1" t="n">
        <v>0</v>
      </c>
      <c r="L713" s="1" t="n">
        <v>0</v>
      </c>
    </row>
    <row r="714" customFormat="false" ht="12.75" hidden="false" customHeight="false" outlineLevel="0" collapsed="false">
      <c r="J714" s="1" t="n">
        <v>0</v>
      </c>
      <c r="K714" s="1" t="n">
        <v>0</v>
      </c>
      <c r="L714" s="1" t="n">
        <v>0</v>
      </c>
    </row>
    <row r="715" customFormat="false" ht="12.75" hidden="false" customHeight="false" outlineLevel="0" collapsed="false">
      <c r="J715" s="1" t="n">
        <v>0</v>
      </c>
      <c r="K715" s="1" t="n">
        <v>0</v>
      </c>
      <c r="L715" s="1" t="n">
        <v>0</v>
      </c>
    </row>
    <row r="716" customFormat="false" ht="12.75" hidden="false" customHeight="false" outlineLevel="0" collapsed="false">
      <c r="J716" s="1" t="n">
        <v>0</v>
      </c>
      <c r="K716" s="1" t="n">
        <v>0</v>
      </c>
      <c r="L716" s="1" t="n">
        <v>0</v>
      </c>
    </row>
    <row r="717" customFormat="false" ht="12.75" hidden="false" customHeight="false" outlineLevel="0" collapsed="false">
      <c r="J717" s="1" t="n">
        <v>0</v>
      </c>
      <c r="K717" s="1" t="n">
        <v>0</v>
      </c>
      <c r="L717" s="1" t="n">
        <v>0</v>
      </c>
    </row>
    <row r="718" customFormat="false" ht="12.75" hidden="false" customHeight="false" outlineLevel="0" collapsed="false">
      <c r="J718" s="1" t="n">
        <v>0</v>
      </c>
      <c r="K718" s="1" t="n">
        <v>0</v>
      </c>
      <c r="L718" s="1" t="n">
        <v>0</v>
      </c>
    </row>
    <row r="719" customFormat="false" ht="12.75" hidden="false" customHeight="false" outlineLevel="0" collapsed="false">
      <c r="J719" s="1" t="n">
        <v>0</v>
      </c>
      <c r="K719" s="1" t="n">
        <v>0</v>
      </c>
      <c r="L719" s="1" t="n">
        <v>0</v>
      </c>
    </row>
    <row r="720" customFormat="false" ht="12.75" hidden="false" customHeight="false" outlineLevel="0" collapsed="false">
      <c r="J720" s="1" t="n">
        <v>0</v>
      </c>
      <c r="K720" s="1" t="n">
        <v>0</v>
      </c>
      <c r="L720" s="1" t="n">
        <v>0</v>
      </c>
    </row>
    <row r="721" customFormat="false" ht="12.75" hidden="false" customHeight="false" outlineLevel="0" collapsed="false">
      <c r="J721" s="1" t="n">
        <v>0</v>
      </c>
      <c r="K721" s="1" t="n">
        <v>0</v>
      </c>
      <c r="L721" s="1" t="n">
        <v>0</v>
      </c>
    </row>
    <row r="722" customFormat="false" ht="12.75" hidden="false" customHeight="false" outlineLevel="0" collapsed="false">
      <c r="J722" s="1" t="n">
        <v>0</v>
      </c>
      <c r="K722" s="1" t="n">
        <v>0</v>
      </c>
      <c r="L722" s="1" t="n">
        <v>0</v>
      </c>
    </row>
    <row r="723" customFormat="false" ht="12.75" hidden="false" customHeight="false" outlineLevel="0" collapsed="false">
      <c r="J723" s="1" t="n">
        <v>0</v>
      </c>
      <c r="K723" s="1" t="n">
        <v>0</v>
      </c>
      <c r="L723" s="1" t="n">
        <v>0</v>
      </c>
    </row>
    <row r="724" customFormat="false" ht="12.75" hidden="false" customHeight="false" outlineLevel="0" collapsed="false">
      <c r="J724" s="1" t="n">
        <v>0</v>
      </c>
      <c r="K724" s="1" t="n">
        <v>0</v>
      </c>
      <c r="L724" s="1" t="n">
        <v>0</v>
      </c>
    </row>
    <row r="725" customFormat="false" ht="12.75" hidden="false" customHeight="false" outlineLevel="0" collapsed="false">
      <c r="J725" s="1" t="n">
        <v>0</v>
      </c>
      <c r="K725" s="1" t="n">
        <v>0</v>
      </c>
      <c r="L725" s="1" t="n">
        <v>0</v>
      </c>
    </row>
    <row r="726" customFormat="false" ht="12.75" hidden="false" customHeight="false" outlineLevel="0" collapsed="false">
      <c r="J726" s="1" t="n">
        <v>0</v>
      </c>
      <c r="K726" s="1" t="n">
        <v>0</v>
      </c>
      <c r="L726" s="1" t="n">
        <v>0</v>
      </c>
    </row>
    <row r="727" customFormat="false" ht="12.75" hidden="false" customHeight="false" outlineLevel="0" collapsed="false">
      <c r="J727" s="1" t="n">
        <v>0</v>
      </c>
      <c r="K727" s="1" t="n">
        <v>0</v>
      </c>
      <c r="L727" s="1" t="n">
        <v>0</v>
      </c>
    </row>
    <row r="728" customFormat="false" ht="12.75" hidden="false" customHeight="false" outlineLevel="0" collapsed="false">
      <c r="J728" s="1" t="n">
        <v>0</v>
      </c>
      <c r="K728" s="1" t="n">
        <v>0</v>
      </c>
      <c r="L728" s="1" t="n">
        <v>0</v>
      </c>
    </row>
    <row r="729" customFormat="false" ht="12.75" hidden="false" customHeight="false" outlineLevel="0" collapsed="false">
      <c r="J729" s="1" t="n">
        <v>0</v>
      </c>
      <c r="K729" s="1" t="n">
        <v>0</v>
      </c>
      <c r="L729" s="1" t="n">
        <v>0</v>
      </c>
    </row>
    <row r="730" customFormat="false" ht="12.75" hidden="false" customHeight="false" outlineLevel="0" collapsed="false">
      <c r="J730" s="1" t="n">
        <v>0</v>
      </c>
      <c r="K730" s="1" t="n">
        <v>0</v>
      </c>
      <c r="L730" s="1" t="n">
        <v>0</v>
      </c>
    </row>
    <row r="731" customFormat="false" ht="12.75" hidden="false" customHeight="false" outlineLevel="0" collapsed="false">
      <c r="J731" s="1" t="n">
        <v>0</v>
      </c>
      <c r="K731" s="1" t="n">
        <v>0</v>
      </c>
      <c r="L731" s="1" t="n">
        <v>0</v>
      </c>
    </row>
    <row r="732" customFormat="false" ht="12.75" hidden="false" customHeight="false" outlineLevel="0" collapsed="false">
      <c r="J732" s="1" t="n">
        <v>0</v>
      </c>
      <c r="K732" s="1" t="n">
        <v>0</v>
      </c>
      <c r="L732" s="1" t="n">
        <v>0</v>
      </c>
    </row>
    <row r="733" customFormat="false" ht="12.75" hidden="false" customHeight="false" outlineLevel="0" collapsed="false">
      <c r="J733" s="1" t="n">
        <v>0</v>
      </c>
      <c r="K733" s="1" t="n">
        <v>0</v>
      </c>
      <c r="L733" s="1" t="n">
        <v>0</v>
      </c>
    </row>
    <row r="734" customFormat="false" ht="12.75" hidden="false" customHeight="false" outlineLevel="0" collapsed="false">
      <c r="J734" s="1" t="n">
        <v>0</v>
      </c>
      <c r="K734" s="1" t="n">
        <v>0</v>
      </c>
      <c r="L734" s="1" t="n">
        <v>0</v>
      </c>
    </row>
    <row r="735" customFormat="false" ht="12.75" hidden="false" customHeight="false" outlineLevel="0" collapsed="false">
      <c r="J735" s="1" t="n">
        <v>0</v>
      </c>
      <c r="K735" s="1" t="n">
        <v>0</v>
      </c>
      <c r="L735" s="1" t="n">
        <v>0</v>
      </c>
    </row>
    <row r="736" customFormat="false" ht="12.75" hidden="false" customHeight="false" outlineLevel="0" collapsed="false">
      <c r="J736" s="1" t="n">
        <v>0</v>
      </c>
      <c r="K736" s="1" t="n">
        <v>0</v>
      </c>
      <c r="L736" s="1" t="n">
        <v>0</v>
      </c>
    </row>
    <row r="737" customFormat="false" ht="12.75" hidden="false" customHeight="false" outlineLevel="0" collapsed="false">
      <c r="J737" s="1" t="n">
        <v>0</v>
      </c>
      <c r="K737" s="1" t="n">
        <v>0</v>
      </c>
      <c r="L737" s="1" t="n">
        <v>0</v>
      </c>
    </row>
    <row r="738" customFormat="false" ht="12.75" hidden="false" customHeight="false" outlineLevel="0" collapsed="false">
      <c r="J738" s="1" t="n">
        <v>0</v>
      </c>
      <c r="K738" s="1" t="n">
        <v>0</v>
      </c>
      <c r="L738" s="1" t="n">
        <v>0</v>
      </c>
    </row>
    <row r="739" customFormat="false" ht="12.75" hidden="false" customHeight="false" outlineLevel="0" collapsed="false">
      <c r="J739" s="1" t="n">
        <v>0</v>
      </c>
      <c r="K739" s="1" t="n">
        <v>0</v>
      </c>
      <c r="L739" s="1" t="n">
        <v>0</v>
      </c>
    </row>
    <row r="740" customFormat="false" ht="12.75" hidden="false" customHeight="false" outlineLevel="0" collapsed="false">
      <c r="J740" s="1" t="n">
        <v>0</v>
      </c>
      <c r="K740" s="1" t="n">
        <v>0</v>
      </c>
      <c r="L740" s="1" t="n">
        <v>0</v>
      </c>
    </row>
    <row r="741" customFormat="false" ht="12.75" hidden="false" customHeight="false" outlineLevel="0" collapsed="false">
      <c r="J741" s="1" t="n">
        <v>0</v>
      </c>
      <c r="K741" s="1" t="n">
        <v>0</v>
      </c>
      <c r="L741" s="1" t="n">
        <v>0</v>
      </c>
    </row>
    <row r="742" customFormat="false" ht="12.75" hidden="false" customHeight="false" outlineLevel="0" collapsed="false">
      <c r="J742" s="1" t="n">
        <v>0</v>
      </c>
      <c r="K742" s="1" t="n">
        <v>0</v>
      </c>
      <c r="L742" s="1" t="n">
        <v>0</v>
      </c>
    </row>
    <row r="743" customFormat="false" ht="12.75" hidden="false" customHeight="false" outlineLevel="0" collapsed="false">
      <c r="J743" s="1" t="n">
        <v>0</v>
      </c>
      <c r="K743" s="1" t="n">
        <v>0</v>
      </c>
      <c r="L743" s="1" t="n">
        <v>0</v>
      </c>
    </row>
    <row r="744" customFormat="false" ht="12.75" hidden="false" customHeight="false" outlineLevel="0" collapsed="false">
      <c r="J744" s="1" t="n">
        <v>0</v>
      </c>
      <c r="K744" s="1" t="n">
        <v>0</v>
      </c>
      <c r="L744" s="1" t="n">
        <v>0</v>
      </c>
    </row>
    <row r="745" customFormat="false" ht="12.75" hidden="false" customHeight="false" outlineLevel="0" collapsed="false">
      <c r="J745" s="1" t="n">
        <v>0</v>
      </c>
      <c r="K745" s="1" t="n">
        <v>0</v>
      </c>
      <c r="L745" s="1" t="n">
        <v>0</v>
      </c>
    </row>
    <row r="746" customFormat="false" ht="12.75" hidden="false" customHeight="false" outlineLevel="0" collapsed="false">
      <c r="J746" s="1" t="n">
        <v>0</v>
      </c>
      <c r="K746" s="1" t="n">
        <v>0</v>
      </c>
      <c r="L746" s="1" t="n">
        <v>0</v>
      </c>
    </row>
    <row r="747" customFormat="false" ht="12.75" hidden="false" customHeight="false" outlineLevel="0" collapsed="false">
      <c r="J747" s="1" t="n">
        <v>0</v>
      </c>
      <c r="K747" s="1" t="n">
        <v>0</v>
      </c>
      <c r="L747" s="1" t="n">
        <v>0</v>
      </c>
    </row>
    <row r="748" customFormat="false" ht="12.75" hidden="false" customHeight="false" outlineLevel="0" collapsed="false">
      <c r="J748" s="1" t="n">
        <v>0</v>
      </c>
      <c r="K748" s="1" t="n">
        <v>0</v>
      </c>
      <c r="L748" s="1" t="n">
        <v>0</v>
      </c>
    </row>
    <row r="749" customFormat="false" ht="12.75" hidden="false" customHeight="false" outlineLevel="0" collapsed="false">
      <c r="J749" s="1" t="n">
        <v>0</v>
      </c>
      <c r="K749" s="1" t="n">
        <v>0</v>
      </c>
      <c r="L749" s="1" t="n">
        <v>0</v>
      </c>
    </row>
    <row r="750" customFormat="false" ht="12.75" hidden="false" customHeight="false" outlineLevel="0" collapsed="false">
      <c r="J750" s="1" t="n">
        <v>0</v>
      </c>
      <c r="K750" s="1" t="n">
        <v>0</v>
      </c>
      <c r="L750" s="1" t="n">
        <v>0</v>
      </c>
    </row>
    <row r="751" customFormat="false" ht="12.75" hidden="false" customHeight="false" outlineLevel="0" collapsed="false">
      <c r="J751" s="1" t="n">
        <v>0</v>
      </c>
      <c r="K751" s="1" t="n">
        <v>0</v>
      </c>
      <c r="L751" s="1" t="n">
        <v>0</v>
      </c>
    </row>
    <row r="752" customFormat="false" ht="12.75" hidden="false" customHeight="false" outlineLevel="0" collapsed="false">
      <c r="J752" s="1" t="n">
        <v>0</v>
      </c>
      <c r="K752" s="1" t="n">
        <v>0</v>
      </c>
      <c r="L752" s="1" t="n">
        <v>0</v>
      </c>
    </row>
    <row r="753" customFormat="false" ht="12.75" hidden="false" customHeight="false" outlineLevel="0" collapsed="false">
      <c r="J753" s="1" t="n">
        <v>0</v>
      </c>
      <c r="K753" s="1" t="n">
        <v>0</v>
      </c>
      <c r="L753" s="1" t="n">
        <v>0</v>
      </c>
    </row>
    <row r="754" customFormat="false" ht="12.75" hidden="false" customHeight="false" outlineLevel="0" collapsed="false">
      <c r="J754" s="1" t="n">
        <v>0</v>
      </c>
      <c r="K754" s="1" t="n">
        <v>0</v>
      </c>
      <c r="L754" s="1" t="n">
        <v>0</v>
      </c>
    </row>
    <row r="755" customFormat="false" ht="12.75" hidden="false" customHeight="false" outlineLevel="0" collapsed="false">
      <c r="J755" s="1" t="n">
        <v>0</v>
      </c>
      <c r="K755" s="1" t="n">
        <v>0</v>
      </c>
      <c r="L755" s="1" t="n">
        <v>0</v>
      </c>
    </row>
    <row r="756" customFormat="false" ht="12.75" hidden="false" customHeight="false" outlineLevel="0" collapsed="false">
      <c r="J756" s="1" t="n">
        <v>0</v>
      </c>
      <c r="K756" s="1" t="n">
        <v>0</v>
      </c>
      <c r="L756" s="1" t="n">
        <v>0</v>
      </c>
    </row>
    <row r="757" customFormat="false" ht="12.75" hidden="false" customHeight="false" outlineLevel="0" collapsed="false">
      <c r="J757" s="1" t="n">
        <v>0</v>
      </c>
      <c r="K757" s="1" t="n">
        <v>0</v>
      </c>
      <c r="L757" s="1" t="n">
        <v>0</v>
      </c>
    </row>
    <row r="758" customFormat="false" ht="12.75" hidden="false" customHeight="false" outlineLevel="0" collapsed="false">
      <c r="J758" s="1" t="n">
        <v>0</v>
      </c>
      <c r="K758" s="1" t="n">
        <v>0</v>
      </c>
      <c r="L758" s="1" t="n">
        <v>0</v>
      </c>
    </row>
    <row r="759" customFormat="false" ht="12.75" hidden="false" customHeight="false" outlineLevel="0" collapsed="false">
      <c r="J759" s="1" t="n">
        <v>0</v>
      </c>
      <c r="K759" s="1" t="n">
        <v>0</v>
      </c>
      <c r="L759" s="1" t="n">
        <v>0</v>
      </c>
    </row>
    <row r="760" customFormat="false" ht="12.75" hidden="false" customHeight="false" outlineLevel="0" collapsed="false">
      <c r="J760" s="1" t="n">
        <v>0</v>
      </c>
      <c r="K760" s="1" t="n">
        <v>0</v>
      </c>
      <c r="L760" s="1" t="n">
        <v>0</v>
      </c>
    </row>
    <row r="761" customFormat="false" ht="12.75" hidden="false" customHeight="false" outlineLevel="0" collapsed="false">
      <c r="J761" s="1" t="n">
        <v>0</v>
      </c>
      <c r="K761" s="1" t="n">
        <v>0</v>
      </c>
      <c r="L761" s="1" t="n">
        <v>0</v>
      </c>
    </row>
    <row r="762" customFormat="false" ht="12.75" hidden="false" customHeight="false" outlineLevel="0" collapsed="false">
      <c r="J762" s="1" t="n">
        <v>0</v>
      </c>
      <c r="K762" s="1" t="n">
        <v>0</v>
      </c>
      <c r="L762" s="1" t="n">
        <v>0</v>
      </c>
    </row>
    <row r="763" customFormat="false" ht="12.75" hidden="false" customHeight="false" outlineLevel="0" collapsed="false">
      <c r="J763" s="1" t="n">
        <v>0</v>
      </c>
      <c r="K763" s="1" t="n">
        <v>0</v>
      </c>
      <c r="L763" s="1" t="n">
        <v>0</v>
      </c>
    </row>
    <row r="764" customFormat="false" ht="12.75" hidden="false" customHeight="false" outlineLevel="0" collapsed="false">
      <c r="J764" s="1" t="n">
        <v>0</v>
      </c>
      <c r="K764" s="1" t="n">
        <v>0</v>
      </c>
      <c r="L764" s="1" t="n">
        <v>0</v>
      </c>
    </row>
    <row r="765" customFormat="false" ht="12.75" hidden="false" customHeight="false" outlineLevel="0" collapsed="false">
      <c r="J765" s="1" t="n">
        <v>0</v>
      </c>
      <c r="K765" s="1" t="n">
        <v>0</v>
      </c>
      <c r="L765" s="1" t="n">
        <v>0</v>
      </c>
    </row>
    <row r="766" customFormat="false" ht="12.75" hidden="false" customHeight="false" outlineLevel="0" collapsed="false">
      <c r="J766" s="1" t="n">
        <v>0</v>
      </c>
      <c r="K766" s="1" t="n">
        <v>0</v>
      </c>
      <c r="L766" s="1" t="n">
        <v>0</v>
      </c>
    </row>
    <row r="767" customFormat="false" ht="12.75" hidden="false" customHeight="false" outlineLevel="0" collapsed="false">
      <c r="J767" s="1" t="n">
        <v>0</v>
      </c>
      <c r="K767" s="1" t="n">
        <v>0</v>
      </c>
      <c r="L767" s="1" t="n">
        <v>0</v>
      </c>
    </row>
    <row r="768" customFormat="false" ht="12.75" hidden="false" customHeight="false" outlineLevel="0" collapsed="false">
      <c r="J768" s="1" t="n">
        <v>0</v>
      </c>
      <c r="K768" s="1" t="n">
        <v>0</v>
      </c>
      <c r="L768" s="1" t="n">
        <v>0</v>
      </c>
    </row>
    <row r="769" customFormat="false" ht="12.75" hidden="false" customHeight="false" outlineLevel="0" collapsed="false">
      <c r="J769" s="1" t="n">
        <v>0</v>
      </c>
      <c r="K769" s="1" t="n">
        <v>0</v>
      </c>
      <c r="L769" s="1" t="n">
        <v>0</v>
      </c>
    </row>
    <row r="770" customFormat="false" ht="12.75" hidden="false" customHeight="false" outlineLevel="0" collapsed="false">
      <c r="J770" s="1" t="n">
        <v>0</v>
      </c>
      <c r="K770" s="1" t="n">
        <v>0</v>
      </c>
      <c r="L770" s="1" t="n">
        <v>0</v>
      </c>
    </row>
    <row r="771" customFormat="false" ht="12.75" hidden="false" customHeight="false" outlineLevel="0" collapsed="false">
      <c r="J771" s="1" t="n">
        <v>0</v>
      </c>
      <c r="K771" s="1" t="n">
        <v>0</v>
      </c>
      <c r="L771" s="1" t="n">
        <v>0</v>
      </c>
    </row>
    <row r="772" customFormat="false" ht="12.75" hidden="false" customHeight="false" outlineLevel="0" collapsed="false">
      <c r="J772" s="1" t="n">
        <v>0</v>
      </c>
      <c r="K772" s="1" t="n">
        <v>0</v>
      </c>
      <c r="L772" s="1" t="n">
        <v>0</v>
      </c>
    </row>
    <row r="773" customFormat="false" ht="12.75" hidden="false" customHeight="false" outlineLevel="0" collapsed="false">
      <c r="J773" s="1" t="n">
        <v>0</v>
      </c>
      <c r="K773" s="1" t="n">
        <v>0</v>
      </c>
      <c r="L773" s="1" t="n">
        <v>0</v>
      </c>
    </row>
    <row r="774" customFormat="false" ht="12.75" hidden="false" customHeight="false" outlineLevel="0" collapsed="false">
      <c r="J774" s="1" t="n">
        <v>0</v>
      </c>
      <c r="K774" s="1" t="n">
        <v>0</v>
      </c>
      <c r="L774" s="1" t="n">
        <v>0</v>
      </c>
    </row>
    <row r="775" customFormat="false" ht="12.75" hidden="false" customHeight="false" outlineLevel="0" collapsed="false">
      <c r="J775" s="1" t="n">
        <v>0</v>
      </c>
      <c r="K775" s="1" t="n">
        <v>0</v>
      </c>
      <c r="L775" s="1" t="n">
        <v>0</v>
      </c>
    </row>
    <row r="776" customFormat="false" ht="12.75" hidden="false" customHeight="false" outlineLevel="0" collapsed="false">
      <c r="J776" s="1" t="n">
        <v>0</v>
      </c>
      <c r="K776" s="1" t="n">
        <v>0</v>
      </c>
      <c r="L776" s="1" t="n">
        <v>0</v>
      </c>
    </row>
    <row r="777" customFormat="false" ht="12.75" hidden="false" customHeight="false" outlineLevel="0" collapsed="false">
      <c r="J777" s="1" t="n">
        <v>0</v>
      </c>
      <c r="K777" s="1" t="n">
        <v>0</v>
      </c>
      <c r="L777" s="1" t="n">
        <v>0</v>
      </c>
    </row>
    <row r="778" customFormat="false" ht="12.75" hidden="false" customHeight="false" outlineLevel="0" collapsed="false">
      <c r="J778" s="1" t="n">
        <v>0</v>
      </c>
      <c r="K778" s="1" t="n">
        <v>0</v>
      </c>
      <c r="L778" s="1" t="n">
        <v>0</v>
      </c>
    </row>
    <row r="779" customFormat="false" ht="12.75" hidden="false" customHeight="false" outlineLevel="0" collapsed="false">
      <c r="J779" s="1" t="n">
        <v>0</v>
      </c>
      <c r="K779" s="1" t="n">
        <v>0</v>
      </c>
      <c r="L779" s="1" t="n">
        <v>0</v>
      </c>
    </row>
    <row r="780" customFormat="false" ht="12.75" hidden="false" customHeight="false" outlineLevel="0" collapsed="false">
      <c r="J780" s="1" t="n">
        <v>0</v>
      </c>
      <c r="K780" s="1" t="n">
        <v>0</v>
      </c>
      <c r="L780" s="1" t="n">
        <v>0</v>
      </c>
    </row>
    <row r="781" customFormat="false" ht="12.75" hidden="false" customHeight="false" outlineLevel="0" collapsed="false">
      <c r="J781" s="1" t="n">
        <v>0</v>
      </c>
      <c r="K781" s="1" t="n">
        <v>0</v>
      </c>
      <c r="L781" s="1" t="n">
        <v>0</v>
      </c>
    </row>
    <row r="782" customFormat="false" ht="12.75" hidden="false" customHeight="false" outlineLevel="0" collapsed="false">
      <c r="J782" s="1" t="n">
        <v>0</v>
      </c>
      <c r="K782" s="1" t="n">
        <v>0</v>
      </c>
      <c r="L782" s="1" t="n">
        <v>0</v>
      </c>
    </row>
    <row r="783" customFormat="false" ht="12.75" hidden="false" customHeight="false" outlineLevel="0" collapsed="false">
      <c r="J783" s="1" t="n">
        <v>0</v>
      </c>
      <c r="K783" s="1" t="n">
        <v>0</v>
      </c>
      <c r="L783" s="1" t="n">
        <v>0</v>
      </c>
    </row>
    <row r="784" customFormat="false" ht="12.75" hidden="false" customHeight="false" outlineLevel="0" collapsed="false">
      <c r="J784" s="1" t="n">
        <v>0</v>
      </c>
      <c r="K784" s="1" t="n">
        <v>0</v>
      </c>
      <c r="L784" s="1" t="n">
        <v>0</v>
      </c>
    </row>
    <row r="785" customFormat="false" ht="12.75" hidden="false" customHeight="false" outlineLevel="0" collapsed="false">
      <c r="J785" s="1" t="n">
        <v>0</v>
      </c>
      <c r="K785" s="1" t="n">
        <v>0</v>
      </c>
      <c r="L785" s="1" t="n">
        <v>0</v>
      </c>
    </row>
    <row r="786" customFormat="false" ht="12.75" hidden="false" customHeight="false" outlineLevel="0" collapsed="false">
      <c r="J786" s="1" t="n">
        <v>0</v>
      </c>
      <c r="K786" s="1" t="n">
        <v>0</v>
      </c>
      <c r="L786" s="1" t="n">
        <v>0</v>
      </c>
    </row>
    <row r="787" customFormat="false" ht="12.75" hidden="false" customHeight="false" outlineLevel="0" collapsed="false">
      <c r="J787" s="1" t="n">
        <v>0</v>
      </c>
      <c r="K787" s="1" t="n">
        <v>0</v>
      </c>
      <c r="L787" s="1" t="n">
        <v>0</v>
      </c>
    </row>
    <row r="788" customFormat="false" ht="12.75" hidden="false" customHeight="false" outlineLevel="0" collapsed="false">
      <c r="J788" s="1" t="n">
        <v>0</v>
      </c>
      <c r="K788" s="1" t="n">
        <v>0</v>
      </c>
      <c r="L788" s="1" t="n">
        <v>0</v>
      </c>
    </row>
    <row r="789" customFormat="false" ht="12.75" hidden="false" customHeight="false" outlineLevel="0" collapsed="false">
      <c r="J789" s="1" t="n">
        <v>0</v>
      </c>
      <c r="K789" s="1" t="n">
        <v>0</v>
      </c>
      <c r="L789" s="1" t="n">
        <v>0</v>
      </c>
    </row>
    <row r="790" customFormat="false" ht="12.75" hidden="false" customHeight="false" outlineLevel="0" collapsed="false">
      <c r="J790" s="1" t="n">
        <v>0</v>
      </c>
      <c r="K790" s="1" t="n">
        <v>0</v>
      </c>
      <c r="L790" s="1" t="n">
        <v>0</v>
      </c>
    </row>
    <row r="791" customFormat="false" ht="12.75" hidden="false" customHeight="false" outlineLevel="0" collapsed="false">
      <c r="J791" s="1" t="n">
        <v>0</v>
      </c>
      <c r="K791" s="1" t="n">
        <v>0</v>
      </c>
      <c r="L791" s="1" t="n">
        <v>0</v>
      </c>
    </row>
    <row r="792" customFormat="false" ht="12.75" hidden="false" customHeight="false" outlineLevel="0" collapsed="false">
      <c r="J792" s="1" t="n">
        <v>0</v>
      </c>
      <c r="K792" s="1" t="n">
        <v>0</v>
      </c>
      <c r="L792" s="1" t="n">
        <v>0</v>
      </c>
    </row>
    <row r="793" customFormat="false" ht="12.75" hidden="false" customHeight="false" outlineLevel="0" collapsed="false">
      <c r="J793" s="1" t="n">
        <v>0</v>
      </c>
      <c r="K793" s="1" t="n">
        <v>0</v>
      </c>
      <c r="L793" s="1" t="n">
        <v>0</v>
      </c>
    </row>
    <row r="794" customFormat="false" ht="12.75" hidden="false" customHeight="false" outlineLevel="0" collapsed="false">
      <c r="J794" s="1" t="n">
        <v>0</v>
      </c>
      <c r="K794" s="1" t="n">
        <v>0</v>
      </c>
      <c r="L794" s="1" t="n">
        <v>0</v>
      </c>
    </row>
    <row r="795" customFormat="false" ht="12.75" hidden="false" customHeight="false" outlineLevel="0" collapsed="false">
      <c r="J795" s="1" t="n">
        <v>0</v>
      </c>
      <c r="K795" s="1" t="n">
        <v>0</v>
      </c>
      <c r="L795" s="1" t="n">
        <v>0</v>
      </c>
    </row>
    <row r="796" customFormat="false" ht="12.75" hidden="false" customHeight="false" outlineLevel="0" collapsed="false">
      <c r="J796" s="1" t="n">
        <v>0</v>
      </c>
      <c r="K796" s="1" t="n">
        <v>0</v>
      </c>
      <c r="L796" s="1" t="n">
        <v>0</v>
      </c>
    </row>
    <row r="797" customFormat="false" ht="12.75" hidden="false" customHeight="false" outlineLevel="0" collapsed="false">
      <c r="J797" s="1" t="n">
        <v>0</v>
      </c>
      <c r="K797" s="1" t="n">
        <v>0</v>
      </c>
      <c r="L797" s="1" t="n">
        <v>0</v>
      </c>
    </row>
    <row r="798" customFormat="false" ht="12.75" hidden="false" customHeight="false" outlineLevel="0" collapsed="false">
      <c r="J798" s="1" t="n">
        <v>0</v>
      </c>
      <c r="K798" s="1" t="n">
        <v>0</v>
      </c>
      <c r="L798" s="1" t="n">
        <v>0</v>
      </c>
    </row>
    <row r="799" customFormat="false" ht="12.75" hidden="false" customHeight="false" outlineLevel="0" collapsed="false">
      <c r="J799" s="1" t="n">
        <v>0</v>
      </c>
      <c r="K799" s="1" t="n">
        <v>0</v>
      </c>
      <c r="L799" s="1" t="n">
        <v>0</v>
      </c>
    </row>
    <row r="800" customFormat="false" ht="12.75" hidden="false" customHeight="false" outlineLevel="0" collapsed="false">
      <c r="J800" s="1" t="n">
        <v>0</v>
      </c>
      <c r="K800" s="1" t="n">
        <v>0</v>
      </c>
      <c r="L800" s="1" t="n">
        <v>0</v>
      </c>
    </row>
    <row r="801" customFormat="false" ht="12.75" hidden="false" customHeight="false" outlineLevel="0" collapsed="false">
      <c r="J801" s="1" t="n">
        <v>0</v>
      </c>
      <c r="K801" s="1" t="n">
        <v>0</v>
      </c>
      <c r="L801" s="1" t="n">
        <v>0</v>
      </c>
    </row>
    <row r="802" customFormat="false" ht="12.75" hidden="false" customHeight="false" outlineLevel="0" collapsed="false">
      <c r="J802" s="1" t="n">
        <v>0</v>
      </c>
      <c r="K802" s="1" t="n">
        <v>0</v>
      </c>
      <c r="L802" s="1" t="n">
        <v>0</v>
      </c>
    </row>
    <row r="803" customFormat="false" ht="12.75" hidden="false" customHeight="false" outlineLevel="0" collapsed="false">
      <c r="J803" s="1" t="n">
        <v>0</v>
      </c>
      <c r="K803" s="1" t="n">
        <v>0</v>
      </c>
      <c r="L803" s="1" t="n">
        <v>0</v>
      </c>
    </row>
    <row r="804" customFormat="false" ht="12.75" hidden="false" customHeight="false" outlineLevel="0" collapsed="false">
      <c r="J804" s="1" t="n">
        <v>0</v>
      </c>
      <c r="K804" s="1" t="n">
        <v>0</v>
      </c>
      <c r="L804" s="1" t="n">
        <v>0</v>
      </c>
    </row>
    <row r="805" customFormat="false" ht="12.75" hidden="false" customHeight="false" outlineLevel="0" collapsed="false">
      <c r="J805" s="1" t="n">
        <v>0</v>
      </c>
      <c r="K805" s="1" t="n">
        <v>0</v>
      </c>
      <c r="L805" s="1" t="n">
        <v>0</v>
      </c>
    </row>
    <row r="806" customFormat="false" ht="12.75" hidden="false" customHeight="false" outlineLevel="0" collapsed="false">
      <c r="J806" s="1" t="n">
        <v>0</v>
      </c>
      <c r="K806" s="1" t="n">
        <v>0</v>
      </c>
      <c r="L806" s="1" t="n">
        <v>0</v>
      </c>
    </row>
    <row r="807" customFormat="false" ht="12.75" hidden="false" customHeight="false" outlineLevel="0" collapsed="false">
      <c r="J807" s="1" t="n">
        <v>0</v>
      </c>
      <c r="K807" s="1" t="n">
        <v>0</v>
      </c>
      <c r="L807" s="1" t="n">
        <v>0</v>
      </c>
    </row>
    <row r="808" customFormat="false" ht="12.75" hidden="false" customHeight="false" outlineLevel="0" collapsed="false">
      <c r="J808" s="1" t="n">
        <v>0</v>
      </c>
      <c r="K808" s="1" t="n">
        <v>0</v>
      </c>
      <c r="L808" s="1" t="n">
        <v>0</v>
      </c>
    </row>
    <row r="809" customFormat="false" ht="12.75" hidden="false" customHeight="false" outlineLevel="0" collapsed="false">
      <c r="J809" s="1" t="n">
        <v>0</v>
      </c>
      <c r="K809" s="1" t="n">
        <v>0</v>
      </c>
      <c r="L809" s="1" t="n">
        <v>0</v>
      </c>
    </row>
    <row r="810" customFormat="false" ht="12.75" hidden="false" customHeight="false" outlineLevel="0" collapsed="false">
      <c r="J810" s="1" t="n">
        <v>0</v>
      </c>
      <c r="K810" s="1" t="n">
        <v>0</v>
      </c>
      <c r="L810" s="1" t="n">
        <v>0</v>
      </c>
    </row>
    <row r="811" customFormat="false" ht="12.75" hidden="false" customHeight="false" outlineLevel="0" collapsed="false">
      <c r="J811" s="1" t="n">
        <v>0</v>
      </c>
      <c r="K811" s="1" t="n">
        <v>0</v>
      </c>
      <c r="L811" s="1" t="n">
        <v>0</v>
      </c>
    </row>
    <row r="812" customFormat="false" ht="12.75" hidden="false" customHeight="false" outlineLevel="0" collapsed="false">
      <c r="J812" s="1" t="n">
        <v>0</v>
      </c>
      <c r="K812" s="1" t="n">
        <v>0</v>
      </c>
      <c r="L812" s="1" t="n">
        <v>0</v>
      </c>
    </row>
    <row r="813" customFormat="false" ht="12.75" hidden="false" customHeight="false" outlineLevel="0" collapsed="false">
      <c r="J813" s="1" t="n">
        <v>0</v>
      </c>
      <c r="K813" s="1" t="n">
        <v>0</v>
      </c>
      <c r="L813" s="1" t="n">
        <v>0</v>
      </c>
    </row>
    <row r="814" customFormat="false" ht="12.75" hidden="false" customHeight="false" outlineLevel="0" collapsed="false">
      <c r="J814" s="1" t="n">
        <v>0</v>
      </c>
      <c r="K814" s="1" t="n">
        <v>0</v>
      </c>
      <c r="L814" s="1" t="n">
        <v>0</v>
      </c>
    </row>
    <row r="815" customFormat="false" ht="12.75" hidden="false" customHeight="false" outlineLevel="0" collapsed="false">
      <c r="J815" s="1" t="n">
        <v>0</v>
      </c>
      <c r="K815" s="1" t="n">
        <v>0</v>
      </c>
      <c r="L815" s="1" t="n">
        <v>0</v>
      </c>
    </row>
    <row r="816" customFormat="false" ht="12.75" hidden="false" customHeight="false" outlineLevel="0" collapsed="false">
      <c r="J816" s="1" t="n">
        <v>0</v>
      </c>
      <c r="K816" s="1" t="n">
        <v>0</v>
      </c>
      <c r="L816" s="1" t="n">
        <v>0</v>
      </c>
    </row>
    <row r="817" customFormat="false" ht="12.75" hidden="false" customHeight="false" outlineLevel="0" collapsed="false">
      <c r="J817" s="1" t="n">
        <v>0</v>
      </c>
      <c r="K817" s="1" t="n">
        <v>0</v>
      </c>
      <c r="L817" s="1" t="n">
        <v>0</v>
      </c>
    </row>
    <row r="818" customFormat="false" ht="12.75" hidden="false" customHeight="false" outlineLevel="0" collapsed="false">
      <c r="J818" s="1" t="n">
        <v>0</v>
      </c>
      <c r="K818" s="1" t="n">
        <v>0</v>
      </c>
      <c r="L818" s="1" t="n">
        <v>0</v>
      </c>
    </row>
    <row r="819" customFormat="false" ht="12.75" hidden="false" customHeight="false" outlineLevel="0" collapsed="false">
      <c r="J819" s="1" t="n">
        <v>0</v>
      </c>
      <c r="K819" s="1" t="n">
        <v>0</v>
      </c>
      <c r="L819" s="1" t="n">
        <v>0</v>
      </c>
    </row>
    <row r="820" customFormat="false" ht="12.75" hidden="false" customHeight="false" outlineLevel="0" collapsed="false">
      <c r="J820" s="1" t="n">
        <v>0</v>
      </c>
      <c r="K820" s="1" t="n">
        <v>0</v>
      </c>
      <c r="L820" s="1" t="n">
        <v>0</v>
      </c>
    </row>
    <row r="821" customFormat="false" ht="12.75" hidden="false" customHeight="false" outlineLevel="0" collapsed="false">
      <c r="J821" s="1" t="n">
        <v>0</v>
      </c>
      <c r="K821" s="1" t="n">
        <v>0</v>
      </c>
      <c r="L821" s="1" t="n">
        <v>0</v>
      </c>
    </row>
    <row r="822" customFormat="false" ht="12.75" hidden="false" customHeight="false" outlineLevel="0" collapsed="false">
      <c r="J822" s="1" t="n">
        <v>0</v>
      </c>
      <c r="K822" s="1" t="n">
        <v>0</v>
      </c>
      <c r="L822" s="1" t="n">
        <v>0</v>
      </c>
    </row>
    <row r="823" customFormat="false" ht="12.75" hidden="false" customHeight="false" outlineLevel="0" collapsed="false">
      <c r="J823" s="1" t="n">
        <v>0</v>
      </c>
      <c r="K823" s="1" t="n">
        <v>0</v>
      </c>
      <c r="L823" s="1" t="n">
        <v>0</v>
      </c>
    </row>
    <row r="824" customFormat="false" ht="12.75" hidden="false" customHeight="false" outlineLevel="0" collapsed="false">
      <c r="J824" s="1" t="n">
        <v>0</v>
      </c>
      <c r="K824" s="1" t="n">
        <v>0</v>
      </c>
      <c r="L824" s="1" t="n">
        <v>0</v>
      </c>
    </row>
    <row r="825" customFormat="false" ht="12.75" hidden="false" customHeight="false" outlineLevel="0" collapsed="false">
      <c r="J825" s="1" t="n">
        <v>0</v>
      </c>
      <c r="K825" s="1" t="n">
        <v>0</v>
      </c>
      <c r="L825" s="1" t="n">
        <v>0</v>
      </c>
    </row>
    <row r="826" customFormat="false" ht="12.75" hidden="false" customHeight="false" outlineLevel="0" collapsed="false">
      <c r="J826" s="1" t="n">
        <v>0</v>
      </c>
      <c r="K826" s="1" t="n">
        <v>0</v>
      </c>
      <c r="L826" s="1" t="n">
        <v>0</v>
      </c>
    </row>
    <row r="827" customFormat="false" ht="12.75" hidden="false" customHeight="false" outlineLevel="0" collapsed="false">
      <c r="J827" s="1" t="n">
        <v>0</v>
      </c>
      <c r="K827" s="1" t="n">
        <v>0</v>
      </c>
      <c r="L827" s="1" t="n">
        <v>0</v>
      </c>
    </row>
    <row r="828" customFormat="false" ht="12.75" hidden="false" customHeight="false" outlineLevel="0" collapsed="false">
      <c r="J828" s="1" t="n">
        <v>0</v>
      </c>
      <c r="K828" s="1" t="n">
        <v>0</v>
      </c>
      <c r="L828" s="1" t="n">
        <v>0</v>
      </c>
    </row>
    <row r="829" customFormat="false" ht="12.75" hidden="false" customHeight="false" outlineLevel="0" collapsed="false">
      <c r="J829" s="1" t="n">
        <v>0</v>
      </c>
      <c r="K829" s="1" t="n">
        <v>0</v>
      </c>
      <c r="L829" s="1" t="n">
        <v>0</v>
      </c>
    </row>
    <row r="830" customFormat="false" ht="12.75" hidden="false" customHeight="false" outlineLevel="0" collapsed="false">
      <c r="J830" s="1" t="n">
        <v>0</v>
      </c>
      <c r="K830" s="1" t="n">
        <v>0</v>
      </c>
      <c r="L830" s="1" t="n">
        <v>0</v>
      </c>
    </row>
    <row r="831" customFormat="false" ht="12.75" hidden="false" customHeight="false" outlineLevel="0" collapsed="false">
      <c r="J831" s="1" t="n">
        <v>0</v>
      </c>
      <c r="K831" s="1" t="n">
        <v>0</v>
      </c>
      <c r="L831" s="1" t="n">
        <v>0</v>
      </c>
    </row>
    <row r="832" customFormat="false" ht="12.75" hidden="false" customHeight="false" outlineLevel="0" collapsed="false">
      <c r="J832" s="1" t="n">
        <v>0</v>
      </c>
      <c r="K832" s="1" t="n">
        <v>0</v>
      </c>
      <c r="L832" s="1" t="n">
        <v>0</v>
      </c>
    </row>
    <row r="833" customFormat="false" ht="12.75" hidden="false" customHeight="false" outlineLevel="0" collapsed="false">
      <c r="J833" s="1" t="n">
        <v>0</v>
      </c>
      <c r="K833" s="1" t="n">
        <v>0</v>
      </c>
      <c r="L833" s="1" t="n">
        <v>0</v>
      </c>
    </row>
    <row r="834" customFormat="false" ht="12.75" hidden="false" customHeight="false" outlineLevel="0" collapsed="false">
      <c r="J834" s="1" t="n">
        <v>0</v>
      </c>
      <c r="K834" s="1" t="n">
        <v>0</v>
      </c>
      <c r="L834" s="1" t="n">
        <v>0</v>
      </c>
    </row>
    <row r="835" customFormat="false" ht="12.75" hidden="false" customHeight="false" outlineLevel="0" collapsed="false">
      <c r="J835" s="1" t="n">
        <v>0</v>
      </c>
      <c r="K835" s="1" t="n">
        <v>0</v>
      </c>
      <c r="L835" s="1" t="n">
        <v>0</v>
      </c>
    </row>
    <row r="836" customFormat="false" ht="12.75" hidden="false" customHeight="false" outlineLevel="0" collapsed="false">
      <c r="J836" s="1" t="n">
        <v>0</v>
      </c>
      <c r="K836" s="1" t="n">
        <v>0</v>
      </c>
      <c r="L836" s="1" t="n">
        <v>0</v>
      </c>
    </row>
    <row r="837" customFormat="false" ht="12.75" hidden="false" customHeight="false" outlineLevel="0" collapsed="false">
      <c r="J837" s="1" t="n">
        <v>0</v>
      </c>
      <c r="K837" s="1" t="n">
        <v>0</v>
      </c>
      <c r="L837" s="1" t="n">
        <v>0</v>
      </c>
    </row>
    <row r="838" customFormat="false" ht="12.75" hidden="false" customHeight="false" outlineLevel="0" collapsed="false">
      <c r="J838" s="1" t="n">
        <v>0</v>
      </c>
      <c r="K838" s="1" t="n">
        <v>0</v>
      </c>
      <c r="L838" s="1" t="n">
        <v>0</v>
      </c>
    </row>
    <row r="839" customFormat="false" ht="12.75" hidden="false" customHeight="false" outlineLevel="0" collapsed="false">
      <c r="J839" s="1" t="n">
        <v>0</v>
      </c>
      <c r="K839" s="1" t="n">
        <v>0</v>
      </c>
      <c r="L839" s="1" t="n">
        <v>0</v>
      </c>
    </row>
    <row r="840" customFormat="false" ht="12.75" hidden="false" customHeight="false" outlineLevel="0" collapsed="false">
      <c r="J840" s="1" t="n">
        <v>0</v>
      </c>
      <c r="K840" s="1" t="n">
        <v>0</v>
      </c>
      <c r="L840" s="1" t="n">
        <v>0</v>
      </c>
    </row>
    <row r="841" customFormat="false" ht="12.75" hidden="false" customHeight="false" outlineLevel="0" collapsed="false">
      <c r="J841" s="1" t="n">
        <v>0</v>
      </c>
      <c r="K841" s="1" t="n">
        <v>0</v>
      </c>
      <c r="L841" s="1" t="n">
        <v>0</v>
      </c>
    </row>
    <row r="842" customFormat="false" ht="12.75" hidden="false" customHeight="false" outlineLevel="0" collapsed="false">
      <c r="J842" s="1" t="n">
        <v>0</v>
      </c>
      <c r="K842" s="1" t="n">
        <v>0</v>
      </c>
      <c r="L842" s="1" t="n">
        <v>0</v>
      </c>
    </row>
    <row r="843" customFormat="false" ht="12.75" hidden="false" customHeight="false" outlineLevel="0" collapsed="false">
      <c r="J843" s="1" t="n">
        <v>0</v>
      </c>
      <c r="K843" s="1" t="n">
        <v>0</v>
      </c>
      <c r="L843" s="1" t="n">
        <v>0</v>
      </c>
    </row>
    <row r="844" customFormat="false" ht="12.75" hidden="false" customHeight="false" outlineLevel="0" collapsed="false">
      <c r="J844" s="1" t="n">
        <v>0</v>
      </c>
      <c r="K844" s="1" t="n">
        <v>0</v>
      </c>
      <c r="L844" s="1" t="n">
        <v>0</v>
      </c>
    </row>
    <row r="845" customFormat="false" ht="12.75" hidden="false" customHeight="false" outlineLevel="0" collapsed="false">
      <c r="J845" s="1" t="n">
        <v>0</v>
      </c>
      <c r="K845" s="1" t="n">
        <v>0</v>
      </c>
      <c r="L845" s="1" t="n">
        <v>0</v>
      </c>
    </row>
    <row r="846" customFormat="false" ht="12.75" hidden="false" customHeight="false" outlineLevel="0" collapsed="false">
      <c r="J846" s="1" t="n">
        <v>0</v>
      </c>
      <c r="K846" s="1" t="n">
        <v>0</v>
      </c>
      <c r="L846" s="1" t="n">
        <v>0</v>
      </c>
    </row>
    <row r="847" customFormat="false" ht="12.75" hidden="false" customHeight="false" outlineLevel="0" collapsed="false">
      <c r="J847" s="1" t="n">
        <v>0</v>
      </c>
      <c r="K847" s="1" t="n">
        <v>0</v>
      </c>
      <c r="L847" s="1" t="n">
        <v>0</v>
      </c>
    </row>
    <row r="848" customFormat="false" ht="12.75" hidden="false" customHeight="false" outlineLevel="0" collapsed="false">
      <c r="J848" s="1" t="n">
        <v>0</v>
      </c>
      <c r="K848" s="1" t="n">
        <v>0</v>
      </c>
      <c r="L848" s="1" t="n">
        <v>0</v>
      </c>
    </row>
    <row r="849" customFormat="false" ht="12.75" hidden="false" customHeight="false" outlineLevel="0" collapsed="false">
      <c r="J849" s="1" t="n">
        <v>0</v>
      </c>
      <c r="K849" s="1" t="n">
        <v>0</v>
      </c>
      <c r="L849" s="1" t="n">
        <v>0</v>
      </c>
    </row>
    <row r="850" customFormat="false" ht="12.75" hidden="false" customHeight="false" outlineLevel="0" collapsed="false">
      <c r="J850" s="1" t="n">
        <v>0</v>
      </c>
      <c r="K850" s="1" t="n">
        <v>0</v>
      </c>
      <c r="L850" s="1" t="n">
        <v>0</v>
      </c>
    </row>
    <row r="851" customFormat="false" ht="12.75" hidden="false" customHeight="false" outlineLevel="0" collapsed="false">
      <c r="J851" s="1" t="n">
        <v>0</v>
      </c>
      <c r="K851" s="1" t="n">
        <v>0</v>
      </c>
      <c r="L851" s="1" t="n">
        <v>0</v>
      </c>
    </row>
    <row r="852" customFormat="false" ht="12.75" hidden="false" customHeight="false" outlineLevel="0" collapsed="false">
      <c r="J852" s="1" t="n">
        <v>0</v>
      </c>
      <c r="K852" s="1" t="n">
        <v>0</v>
      </c>
      <c r="L852" s="1" t="n">
        <v>0</v>
      </c>
    </row>
    <row r="853" customFormat="false" ht="12.75" hidden="false" customHeight="false" outlineLevel="0" collapsed="false">
      <c r="J853" s="1" t="n">
        <v>0</v>
      </c>
      <c r="K853" s="1" t="n">
        <v>0</v>
      </c>
      <c r="L853" s="1" t="n">
        <v>0</v>
      </c>
    </row>
    <row r="854" customFormat="false" ht="12.75" hidden="false" customHeight="false" outlineLevel="0" collapsed="false">
      <c r="J854" s="1" t="n">
        <v>0</v>
      </c>
      <c r="K854" s="1" t="n">
        <v>0</v>
      </c>
      <c r="L854" s="1" t="n">
        <v>0</v>
      </c>
    </row>
    <row r="855" customFormat="false" ht="12.75" hidden="false" customHeight="false" outlineLevel="0" collapsed="false">
      <c r="J855" s="1" t="n">
        <v>0</v>
      </c>
      <c r="K855" s="1" t="n">
        <v>0</v>
      </c>
      <c r="L855" s="1" t="n">
        <v>0</v>
      </c>
    </row>
    <row r="856" customFormat="false" ht="12.75" hidden="false" customHeight="false" outlineLevel="0" collapsed="false">
      <c r="J856" s="1" t="n">
        <v>0</v>
      </c>
      <c r="K856" s="1" t="n">
        <v>0</v>
      </c>
      <c r="L856" s="1" t="n">
        <v>0</v>
      </c>
    </row>
    <row r="857" customFormat="false" ht="12.75" hidden="false" customHeight="false" outlineLevel="0" collapsed="false">
      <c r="J857" s="1" t="n">
        <v>0</v>
      </c>
      <c r="K857" s="1" t="n">
        <v>0</v>
      </c>
      <c r="L857" s="1" t="n">
        <v>0</v>
      </c>
    </row>
    <row r="858" customFormat="false" ht="12.75" hidden="false" customHeight="false" outlineLevel="0" collapsed="false">
      <c r="J858" s="1" t="n">
        <v>0</v>
      </c>
      <c r="K858" s="1" t="n">
        <v>0</v>
      </c>
      <c r="L858" s="1" t="n">
        <v>0</v>
      </c>
    </row>
    <row r="859" customFormat="false" ht="12.75" hidden="false" customHeight="false" outlineLevel="0" collapsed="false">
      <c r="J859" s="1" t="n">
        <v>0</v>
      </c>
      <c r="K859" s="1" t="n">
        <v>0</v>
      </c>
      <c r="L859" s="1" t="n">
        <v>0</v>
      </c>
    </row>
    <row r="860" customFormat="false" ht="12.75" hidden="false" customHeight="false" outlineLevel="0" collapsed="false">
      <c r="J860" s="1" t="n">
        <v>0</v>
      </c>
      <c r="K860" s="1" t="n">
        <v>0</v>
      </c>
      <c r="L860" s="1" t="n">
        <v>0</v>
      </c>
    </row>
    <row r="861" customFormat="false" ht="12.75" hidden="false" customHeight="false" outlineLevel="0" collapsed="false">
      <c r="J861" s="1" t="n">
        <v>0</v>
      </c>
      <c r="K861" s="1" t="n">
        <v>0</v>
      </c>
      <c r="L861" s="1" t="n">
        <v>0</v>
      </c>
    </row>
    <row r="862" customFormat="false" ht="12.75" hidden="false" customHeight="false" outlineLevel="0" collapsed="false">
      <c r="J862" s="1" t="n">
        <v>0</v>
      </c>
      <c r="K862" s="1" t="n">
        <v>0</v>
      </c>
      <c r="L862" s="1" t="n">
        <v>0</v>
      </c>
    </row>
    <row r="863" customFormat="false" ht="12.75" hidden="false" customHeight="false" outlineLevel="0" collapsed="false">
      <c r="J863" s="1" t="n">
        <v>0</v>
      </c>
      <c r="K863" s="1" t="n">
        <v>0</v>
      </c>
      <c r="L863" s="1" t="n">
        <v>0</v>
      </c>
    </row>
    <row r="864" customFormat="false" ht="12.75" hidden="false" customHeight="false" outlineLevel="0" collapsed="false">
      <c r="J864" s="1" t="n">
        <v>0</v>
      </c>
      <c r="K864" s="1" t="n">
        <v>0</v>
      </c>
      <c r="L864" s="1" t="n">
        <v>0</v>
      </c>
    </row>
    <row r="865" customFormat="false" ht="12.75" hidden="false" customHeight="false" outlineLevel="0" collapsed="false">
      <c r="J865" s="1" t="n">
        <v>0</v>
      </c>
      <c r="K865" s="1" t="n">
        <v>0</v>
      </c>
      <c r="L865" s="1" t="n">
        <v>0</v>
      </c>
    </row>
    <row r="866" customFormat="false" ht="12.75" hidden="false" customHeight="false" outlineLevel="0" collapsed="false">
      <c r="J866" s="1" t="n">
        <v>0</v>
      </c>
      <c r="K866" s="1" t="n">
        <v>0</v>
      </c>
      <c r="L866" s="1" t="n">
        <v>0</v>
      </c>
    </row>
    <row r="867" customFormat="false" ht="12.75" hidden="false" customHeight="false" outlineLevel="0" collapsed="false">
      <c r="J867" s="1" t="n">
        <v>0</v>
      </c>
      <c r="K867" s="1" t="n">
        <v>0</v>
      </c>
      <c r="L867" s="1" t="n">
        <v>0</v>
      </c>
    </row>
    <row r="868" customFormat="false" ht="12.75" hidden="false" customHeight="false" outlineLevel="0" collapsed="false">
      <c r="J868" s="1" t="n">
        <v>0</v>
      </c>
      <c r="K868" s="1" t="n">
        <v>0</v>
      </c>
      <c r="L868" s="1" t="n">
        <v>0</v>
      </c>
    </row>
    <row r="869" customFormat="false" ht="12.75" hidden="false" customHeight="false" outlineLevel="0" collapsed="false">
      <c r="J869" s="1" t="n">
        <v>0</v>
      </c>
      <c r="K869" s="1" t="n">
        <v>0</v>
      </c>
      <c r="L869" s="1" t="n">
        <v>0</v>
      </c>
    </row>
    <row r="870" customFormat="false" ht="12.75" hidden="false" customHeight="false" outlineLevel="0" collapsed="false">
      <c r="J870" s="1" t="n">
        <v>0</v>
      </c>
      <c r="K870" s="1" t="n">
        <v>0</v>
      </c>
      <c r="L870" s="1" t="n">
        <v>0</v>
      </c>
    </row>
    <row r="871" customFormat="false" ht="12.75" hidden="false" customHeight="false" outlineLevel="0" collapsed="false">
      <c r="J871" s="1" t="n">
        <v>0</v>
      </c>
      <c r="K871" s="1" t="n">
        <v>0</v>
      </c>
      <c r="L871" s="1" t="n">
        <v>0</v>
      </c>
    </row>
    <row r="872" customFormat="false" ht="12.75" hidden="false" customHeight="false" outlineLevel="0" collapsed="false">
      <c r="J872" s="1" t="n">
        <v>0</v>
      </c>
      <c r="K872" s="1" t="n">
        <v>0</v>
      </c>
      <c r="L872" s="1" t="n">
        <v>0</v>
      </c>
    </row>
    <row r="873" customFormat="false" ht="12.75" hidden="false" customHeight="false" outlineLevel="0" collapsed="false">
      <c r="J873" s="1" t="n">
        <v>0</v>
      </c>
      <c r="K873" s="1" t="n">
        <v>0</v>
      </c>
      <c r="L873" s="1" t="n">
        <v>0</v>
      </c>
    </row>
    <row r="874" customFormat="false" ht="12.75" hidden="false" customHeight="false" outlineLevel="0" collapsed="false">
      <c r="J874" s="1" t="n">
        <v>0</v>
      </c>
      <c r="K874" s="1" t="n">
        <v>0</v>
      </c>
      <c r="L874" s="1" t="n">
        <v>0</v>
      </c>
    </row>
    <row r="875" customFormat="false" ht="12.75" hidden="false" customHeight="false" outlineLevel="0" collapsed="false">
      <c r="J875" s="1" t="n">
        <v>0</v>
      </c>
      <c r="K875" s="1" t="n">
        <v>0</v>
      </c>
      <c r="L875" s="1" t="n">
        <v>0</v>
      </c>
    </row>
    <row r="876" customFormat="false" ht="12.75" hidden="false" customHeight="false" outlineLevel="0" collapsed="false">
      <c r="J876" s="1" t="n">
        <v>0</v>
      </c>
      <c r="K876" s="1" t="n">
        <v>0</v>
      </c>
      <c r="L876" s="1" t="n">
        <v>0</v>
      </c>
    </row>
    <row r="877" customFormat="false" ht="12.75" hidden="false" customHeight="false" outlineLevel="0" collapsed="false">
      <c r="J877" s="1" t="n">
        <v>0</v>
      </c>
      <c r="K877" s="1" t="n">
        <v>0</v>
      </c>
      <c r="L877" s="1" t="n">
        <v>0</v>
      </c>
    </row>
    <row r="878" customFormat="false" ht="12.75" hidden="false" customHeight="false" outlineLevel="0" collapsed="false">
      <c r="J878" s="1" t="n">
        <v>0</v>
      </c>
      <c r="K878" s="1" t="n">
        <v>0</v>
      </c>
      <c r="L878" s="1" t="n">
        <v>0</v>
      </c>
    </row>
    <row r="879" customFormat="false" ht="12.75" hidden="false" customHeight="false" outlineLevel="0" collapsed="false">
      <c r="J879" s="1" t="n">
        <v>0</v>
      </c>
      <c r="K879" s="1" t="n">
        <v>0</v>
      </c>
      <c r="L879" s="1" t="n">
        <v>0</v>
      </c>
    </row>
    <row r="880" customFormat="false" ht="12.75" hidden="false" customHeight="false" outlineLevel="0" collapsed="false">
      <c r="J880" s="1" t="n">
        <v>0</v>
      </c>
      <c r="K880" s="1" t="n">
        <v>0</v>
      </c>
      <c r="L880" s="1" t="n">
        <v>0</v>
      </c>
    </row>
    <row r="881" customFormat="false" ht="12.75" hidden="false" customHeight="false" outlineLevel="0" collapsed="false">
      <c r="J881" s="1" t="n">
        <v>0</v>
      </c>
      <c r="K881" s="1" t="n">
        <v>0</v>
      </c>
      <c r="L881" s="1" t="n">
        <v>0</v>
      </c>
    </row>
    <row r="882" customFormat="false" ht="12.75" hidden="false" customHeight="false" outlineLevel="0" collapsed="false">
      <c r="J882" s="1" t="n">
        <v>0</v>
      </c>
      <c r="K882" s="1" t="n">
        <v>0</v>
      </c>
      <c r="L882" s="1" t="n">
        <v>0</v>
      </c>
    </row>
    <row r="883" customFormat="false" ht="12.75" hidden="false" customHeight="false" outlineLevel="0" collapsed="false">
      <c r="J883" s="1" t="n">
        <v>0</v>
      </c>
      <c r="K883" s="1" t="n">
        <v>0</v>
      </c>
      <c r="L883" s="1" t="n">
        <v>0</v>
      </c>
    </row>
    <row r="884" customFormat="false" ht="12.75" hidden="false" customHeight="false" outlineLevel="0" collapsed="false">
      <c r="J884" s="1" t="n">
        <v>0</v>
      </c>
      <c r="K884" s="1" t="n">
        <v>0</v>
      </c>
      <c r="L884" s="1" t="n">
        <v>0</v>
      </c>
    </row>
    <row r="885" customFormat="false" ht="12.75" hidden="false" customHeight="false" outlineLevel="0" collapsed="false">
      <c r="J885" s="1" t="n">
        <v>0</v>
      </c>
      <c r="K885" s="1" t="n">
        <v>0</v>
      </c>
      <c r="L885" s="1" t="n">
        <v>0</v>
      </c>
    </row>
    <row r="886" customFormat="false" ht="12.75" hidden="false" customHeight="false" outlineLevel="0" collapsed="false">
      <c r="J886" s="1" t="n">
        <v>0</v>
      </c>
      <c r="K886" s="1" t="n">
        <v>0</v>
      </c>
      <c r="L886" s="1" t="n">
        <v>0</v>
      </c>
    </row>
    <row r="887" customFormat="false" ht="12.75" hidden="false" customHeight="false" outlineLevel="0" collapsed="false">
      <c r="J887" s="1" t="n">
        <v>0</v>
      </c>
      <c r="K887" s="1" t="n">
        <v>0</v>
      </c>
      <c r="L887" s="1" t="n">
        <v>0</v>
      </c>
    </row>
    <row r="888" customFormat="false" ht="12.75" hidden="false" customHeight="false" outlineLevel="0" collapsed="false">
      <c r="J888" s="1" t="n">
        <v>0</v>
      </c>
      <c r="K888" s="1" t="n">
        <v>0</v>
      </c>
      <c r="L888" s="1" t="n">
        <v>0</v>
      </c>
    </row>
    <row r="889" customFormat="false" ht="12.75" hidden="false" customHeight="false" outlineLevel="0" collapsed="false">
      <c r="J889" s="1" t="n">
        <v>0</v>
      </c>
      <c r="K889" s="1" t="n">
        <v>0</v>
      </c>
      <c r="L889" s="1" t="n">
        <v>0</v>
      </c>
    </row>
    <row r="890" customFormat="false" ht="12.75" hidden="false" customHeight="false" outlineLevel="0" collapsed="false">
      <c r="J890" s="1" t="n">
        <v>0</v>
      </c>
      <c r="K890" s="1" t="n">
        <v>0</v>
      </c>
      <c r="L890" s="1" t="n">
        <v>0</v>
      </c>
    </row>
    <row r="891" customFormat="false" ht="12.75" hidden="false" customHeight="false" outlineLevel="0" collapsed="false">
      <c r="J891" s="1" t="n">
        <v>0</v>
      </c>
      <c r="K891" s="1" t="n">
        <v>0</v>
      </c>
      <c r="L891" s="1" t="n">
        <v>0</v>
      </c>
    </row>
    <row r="892" customFormat="false" ht="12.75" hidden="false" customHeight="false" outlineLevel="0" collapsed="false">
      <c r="J892" s="1" t="n">
        <v>0</v>
      </c>
      <c r="K892" s="1" t="n">
        <v>0</v>
      </c>
      <c r="L892" s="1" t="n">
        <v>0</v>
      </c>
    </row>
    <row r="893" customFormat="false" ht="12.75" hidden="false" customHeight="false" outlineLevel="0" collapsed="false">
      <c r="J893" s="1" t="n">
        <v>0</v>
      </c>
      <c r="K893" s="1" t="n">
        <v>0</v>
      </c>
      <c r="L893" s="1" t="n">
        <v>0</v>
      </c>
    </row>
    <row r="894" customFormat="false" ht="12.75" hidden="false" customHeight="false" outlineLevel="0" collapsed="false">
      <c r="J894" s="1" t="n">
        <v>0</v>
      </c>
      <c r="K894" s="1" t="n">
        <v>0</v>
      </c>
      <c r="L894" s="1" t="n">
        <v>0</v>
      </c>
    </row>
    <row r="895" customFormat="false" ht="12.75" hidden="false" customHeight="false" outlineLevel="0" collapsed="false">
      <c r="J895" s="1" t="n">
        <v>0</v>
      </c>
      <c r="K895" s="1" t="n">
        <v>0</v>
      </c>
      <c r="L895" s="1" t="n">
        <v>0</v>
      </c>
    </row>
    <row r="896" customFormat="false" ht="12.75" hidden="false" customHeight="false" outlineLevel="0" collapsed="false">
      <c r="J896" s="1" t="n">
        <v>0</v>
      </c>
      <c r="K896" s="1" t="n">
        <v>0</v>
      </c>
      <c r="L896" s="1" t="n">
        <v>0</v>
      </c>
    </row>
    <row r="897" customFormat="false" ht="12.75" hidden="false" customHeight="false" outlineLevel="0" collapsed="false">
      <c r="J897" s="1" t="n">
        <v>0</v>
      </c>
      <c r="K897" s="1" t="n">
        <v>0</v>
      </c>
      <c r="L897" s="1" t="n">
        <v>0</v>
      </c>
    </row>
    <row r="898" customFormat="false" ht="12.75" hidden="false" customHeight="false" outlineLevel="0" collapsed="false">
      <c r="J898" s="1" t="n">
        <v>0</v>
      </c>
      <c r="K898" s="1" t="n">
        <v>0</v>
      </c>
      <c r="L898" s="1" t="n">
        <v>0</v>
      </c>
    </row>
    <row r="899" customFormat="false" ht="12.75" hidden="false" customHeight="false" outlineLevel="0" collapsed="false">
      <c r="J899" s="1" t="n">
        <v>0</v>
      </c>
      <c r="K899" s="1" t="n">
        <v>0</v>
      </c>
      <c r="L899" s="1" t="n">
        <v>0</v>
      </c>
    </row>
    <row r="900" customFormat="false" ht="12.75" hidden="false" customHeight="false" outlineLevel="0" collapsed="false">
      <c r="J900" s="1" t="n">
        <v>0</v>
      </c>
      <c r="K900" s="1" t="n">
        <v>0</v>
      </c>
      <c r="L900" s="1" t="n">
        <v>0</v>
      </c>
    </row>
    <row r="901" customFormat="false" ht="12.75" hidden="false" customHeight="false" outlineLevel="0" collapsed="false">
      <c r="J901" s="1" t="n">
        <v>0</v>
      </c>
      <c r="K901" s="1" t="n">
        <v>0</v>
      </c>
      <c r="L901" s="1" t="n">
        <v>0</v>
      </c>
    </row>
    <row r="902" customFormat="false" ht="12.75" hidden="false" customHeight="false" outlineLevel="0" collapsed="false">
      <c r="J902" s="1" t="n">
        <v>0</v>
      </c>
      <c r="K902" s="1" t="n">
        <v>0</v>
      </c>
      <c r="L902" s="1" t="n">
        <v>0</v>
      </c>
    </row>
    <row r="903" customFormat="false" ht="12.75" hidden="false" customHeight="false" outlineLevel="0" collapsed="false">
      <c r="J903" s="1" t="n">
        <v>0</v>
      </c>
      <c r="K903" s="1" t="n">
        <v>0</v>
      </c>
      <c r="L903" s="1" t="n">
        <v>0</v>
      </c>
    </row>
    <row r="904" customFormat="false" ht="12.75" hidden="false" customHeight="false" outlineLevel="0" collapsed="false">
      <c r="J904" s="1" t="n">
        <v>0</v>
      </c>
      <c r="K904" s="1" t="n">
        <v>0</v>
      </c>
      <c r="L904" s="1" t="n">
        <v>0</v>
      </c>
    </row>
    <row r="905" customFormat="false" ht="12.75" hidden="false" customHeight="false" outlineLevel="0" collapsed="false">
      <c r="J905" s="1" t="n">
        <v>0</v>
      </c>
      <c r="K905" s="1" t="n">
        <v>0</v>
      </c>
      <c r="L905" s="1" t="n">
        <v>0</v>
      </c>
    </row>
    <row r="906" customFormat="false" ht="12.75" hidden="false" customHeight="false" outlineLevel="0" collapsed="false">
      <c r="J906" s="1" t="n">
        <v>0</v>
      </c>
      <c r="K906" s="1" t="n">
        <v>0</v>
      </c>
      <c r="L906" s="1" t="n">
        <v>0</v>
      </c>
    </row>
    <row r="907" customFormat="false" ht="12.75" hidden="false" customHeight="false" outlineLevel="0" collapsed="false">
      <c r="J907" s="1" t="n">
        <v>0</v>
      </c>
      <c r="K907" s="1" t="n">
        <v>0</v>
      </c>
      <c r="L907" s="1" t="n">
        <v>0</v>
      </c>
    </row>
    <row r="908" customFormat="false" ht="12.75" hidden="false" customHeight="false" outlineLevel="0" collapsed="false">
      <c r="J908" s="1" t="n">
        <v>0</v>
      </c>
      <c r="K908" s="1" t="n">
        <v>0</v>
      </c>
      <c r="L908" s="1" t="n">
        <v>0</v>
      </c>
    </row>
    <row r="909" customFormat="false" ht="12.75" hidden="false" customHeight="false" outlineLevel="0" collapsed="false">
      <c r="J909" s="1" t="n">
        <v>0</v>
      </c>
      <c r="K909" s="1" t="n">
        <v>0</v>
      </c>
      <c r="L909" s="1" t="n">
        <v>0</v>
      </c>
    </row>
    <row r="910" customFormat="false" ht="12.75" hidden="false" customHeight="false" outlineLevel="0" collapsed="false">
      <c r="J910" s="1" t="n">
        <v>0</v>
      </c>
      <c r="K910" s="1" t="n">
        <v>0</v>
      </c>
      <c r="L910" s="1" t="n">
        <v>0</v>
      </c>
    </row>
    <row r="911" customFormat="false" ht="12.75" hidden="false" customHeight="false" outlineLevel="0" collapsed="false">
      <c r="J911" s="1" t="n">
        <v>0</v>
      </c>
      <c r="K911" s="1" t="n">
        <v>0</v>
      </c>
      <c r="L911" s="1" t="n">
        <v>0</v>
      </c>
    </row>
    <row r="912" customFormat="false" ht="12.75" hidden="false" customHeight="false" outlineLevel="0" collapsed="false">
      <c r="J912" s="1" t="n">
        <v>0</v>
      </c>
      <c r="K912" s="1" t="n">
        <v>0</v>
      </c>
      <c r="L912" s="1" t="n">
        <v>0</v>
      </c>
    </row>
    <row r="913" customFormat="false" ht="12.75" hidden="false" customHeight="false" outlineLevel="0" collapsed="false">
      <c r="J913" s="1" t="n">
        <v>0</v>
      </c>
      <c r="K913" s="1" t="n">
        <v>0</v>
      </c>
      <c r="L913" s="1" t="n">
        <v>0</v>
      </c>
    </row>
    <row r="914" customFormat="false" ht="12.75" hidden="false" customHeight="false" outlineLevel="0" collapsed="false">
      <c r="J914" s="1" t="n">
        <v>0</v>
      </c>
      <c r="K914" s="1" t="n">
        <v>0</v>
      </c>
      <c r="L914" s="1" t="n">
        <v>0</v>
      </c>
    </row>
    <row r="915" customFormat="false" ht="12.75" hidden="false" customHeight="false" outlineLevel="0" collapsed="false">
      <c r="J915" s="1" t="n">
        <v>0</v>
      </c>
      <c r="K915" s="1" t="n">
        <v>0</v>
      </c>
      <c r="L915" s="1" t="n">
        <v>0</v>
      </c>
    </row>
    <row r="916" customFormat="false" ht="12.75" hidden="false" customHeight="false" outlineLevel="0" collapsed="false">
      <c r="J916" s="1" t="n">
        <v>0</v>
      </c>
      <c r="K916" s="1" t="n">
        <v>0</v>
      </c>
      <c r="L916" s="1" t="n">
        <v>0</v>
      </c>
    </row>
    <row r="917" customFormat="false" ht="12.75" hidden="false" customHeight="false" outlineLevel="0" collapsed="false">
      <c r="J917" s="1" t="n">
        <v>0</v>
      </c>
      <c r="K917" s="1" t="n">
        <v>0</v>
      </c>
      <c r="L917" s="1" t="n">
        <v>0</v>
      </c>
    </row>
    <row r="918" customFormat="false" ht="12.75" hidden="false" customHeight="false" outlineLevel="0" collapsed="false">
      <c r="J918" s="1" t="n">
        <v>0</v>
      </c>
      <c r="K918" s="1" t="n">
        <v>0</v>
      </c>
      <c r="L918" s="1" t="n">
        <v>0</v>
      </c>
    </row>
    <row r="919" customFormat="false" ht="12.75" hidden="false" customHeight="false" outlineLevel="0" collapsed="false">
      <c r="J919" s="1" t="n">
        <v>0</v>
      </c>
      <c r="K919" s="1" t="n">
        <v>0</v>
      </c>
      <c r="L919" s="1" t="n">
        <v>0</v>
      </c>
    </row>
    <row r="920" customFormat="false" ht="12.75" hidden="false" customHeight="false" outlineLevel="0" collapsed="false">
      <c r="J920" s="1" t="n">
        <v>0</v>
      </c>
      <c r="K920" s="1" t="n">
        <v>0</v>
      </c>
      <c r="L920" s="1" t="n">
        <v>0</v>
      </c>
    </row>
    <row r="921" customFormat="false" ht="12.75" hidden="false" customHeight="false" outlineLevel="0" collapsed="false">
      <c r="J921" s="1" t="n">
        <v>0</v>
      </c>
      <c r="K921" s="1" t="n">
        <v>0</v>
      </c>
      <c r="L921" s="1" t="n">
        <v>0</v>
      </c>
    </row>
    <row r="922" customFormat="false" ht="12.75" hidden="false" customHeight="false" outlineLevel="0" collapsed="false">
      <c r="J922" s="1" t="n">
        <v>0</v>
      </c>
      <c r="K922" s="1" t="n">
        <v>0</v>
      </c>
      <c r="L922" s="1" t="n">
        <v>0</v>
      </c>
    </row>
    <row r="923" customFormat="false" ht="12.75" hidden="false" customHeight="false" outlineLevel="0" collapsed="false">
      <c r="J923" s="1" t="n">
        <v>0</v>
      </c>
      <c r="K923" s="1" t="n">
        <v>0</v>
      </c>
      <c r="L923" s="1" t="n">
        <v>0</v>
      </c>
    </row>
    <row r="924" customFormat="false" ht="12.75" hidden="false" customHeight="false" outlineLevel="0" collapsed="false">
      <c r="J924" s="1" t="n">
        <v>0</v>
      </c>
      <c r="K924" s="1" t="n">
        <v>0</v>
      </c>
      <c r="L924" s="1" t="n">
        <v>0</v>
      </c>
    </row>
    <row r="925" customFormat="false" ht="12.75" hidden="false" customHeight="false" outlineLevel="0" collapsed="false">
      <c r="J925" s="1" t="n">
        <v>0</v>
      </c>
      <c r="K925" s="1" t="n">
        <v>0</v>
      </c>
      <c r="L925" s="1" t="n">
        <v>0</v>
      </c>
    </row>
    <row r="926" customFormat="false" ht="12.75" hidden="false" customHeight="false" outlineLevel="0" collapsed="false">
      <c r="J926" s="1" t="n">
        <v>0</v>
      </c>
      <c r="K926" s="1" t="n">
        <v>0</v>
      </c>
      <c r="L926" s="1" t="n">
        <v>0</v>
      </c>
    </row>
    <row r="927" customFormat="false" ht="12.75" hidden="false" customHeight="false" outlineLevel="0" collapsed="false">
      <c r="J927" s="1" t="n">
        <v>0</v>
      </c>
      <c r="K927" s="1" t="n">
        <v>0</v>
      </c>
      <c r="L927" s="1" t="n">
        <v>0</v>
      </c>
    </row>
    <row r="928" customFormat="false" ht="12.75" hidden="false" customHeight="false" outlineLevel="0" collapsed="false">
      <c r="J928" s="1" t="n">
        <v>0</v>
      </c>
      <c r="K928" s="1" t="n">
        <v>0</v>
      </c>
      <c r="L928" s="1" t="n">
        <v>0</v>
      </c>
    </row>
    <row r="929" customFormat="false" ht="12.75" hidden="false" customHeight="false" outlineLevel="0" collapsed="false">
      <c r="J929" s="1" t="n">
        <v>0</v>
      </c>
      <c r="K929" s="1" t="n">
        <v>0</v>
      </c>
      <c r="L929" s="1" t="n">
        <v>0</v>
      </c>
    </row>
    <row r="930" customFormat="false" ht="12.75" hidden="false" customHeight="false" outlineLevel="0" collapsed="false">
      <c r="J930" s="1" t="n">
        <v>0</v>
      </c>
      <c r="K930" s="1" t="n">
        <v>0</v>
      </c>
      <c r="L930" s="1" t="n">
        <v>0</v>
      </c>
    </row>
    <row r="931" customFormat="false" ht="12.75" hidden="false" customHeight="false" outlineLevel="0" collapsed="false">
      <c r="J931" s="1" t="n">
        <v>0</v>
      </c>
      <c r="K931" s="1" t="n">
        <v>0</v>
      </c>
      <c r="L931" s="1" t="n">
        <v>0</v>
      </c>
    </row>
    <row r="932" customFormat="false" ht="12.75" hidden="false" customHeight="false" outlineLevel="0" collapsed="false">
      <c r="J932" s="1" t="n">
        <v>0</v>
      </c>
      <c r="K932" s="1" t="n">
        <v>0</v>
      </c>
      <c r="L932" s="1" t="n">
        <v>0</v>
      </c>
    </row>
    <row r="933" customFormat="false" ht="12.75" hidden="false" customHeight="false" outlineLevel="0" collapsed="false">
      <c r="J933" s="1" t="n">
        <v>0</v>
      </c>
      <c r="K933" s="1" t="n">
        <v>0</v>
      </c>
      <c r="L933" s="1" t="n">
        <v>0</v>
      </c>
    </row>
    <row r="934" customFormat="false" ht="12.75" hidden="false" customHeight="false" outlineLevel="0" collapsed="false">
      <c r="J934" s="1" t="n">
        <v>0</v>
      </c>
      <c r="K934" s="1" t="n">
        <v>0</v>
      </c>
      <c r="L934" s="1" t="n">
        <v>0</v>
      </c>
    </row>
    <row r="935" customFormat="false" ht="12.75" hidden="false" customHeight="false" outlineLevel="0" collapsed="false">
      <c r="J935" s="1" t="n">
        <v>0</v>
      </c>
      <c r="K935" s="1" t="n">
        <v>0</v>
      </c>
      <c r="L935" s="1" t="n">
        <v>0</v>
      </c>
    </row>
    <row r="936" customFormat="false" ht="12.75" hidden="false" customHeight="false" outlineLevel="0" collapsed="false">
      <c r="J936" s="1" t="n">
        <v>0</v>
      </c>
      <c r="K936" s="1" t="n">
        <v>0</v>
      </c>
      <c r="L936" s="1" t="n">
        <v>0</v>
      </c>
    </row>
    <row r="937" customFormat="false" ht="12.75" hidden="false" customHeight="false" outlineLevel="0" collapsed="false">
      <c r="J937" s="1" t="n">
        <v>0</v>
      </c>
      <c r="K937" s="1" t="n">
        <v>0</v>
      </c>
      <c r="L937" s="1" t="n">
        <v>0</v>
      </c>
    </row>
    <row r="938" customFormat="false" ht="12.75" hidden="false" customHeight="false" outlineLevel="0" collapsed="false">
      <c r="J938" s="1" t="n">
        <v>0</v>
      </c>
      <c r="K938" s="1" t="n">
        <v>0</v>
      </c>
      <c r="L938" s="1" t="n">
        <v>0</v>
      </c>
    </row>
    <row r="939" customFormat="false" ht="12.75" hidden="false" customHeight="false" outlineLevel="0" collapsed="false">
      <c r="J939" s="1" t="n">
        <v>0</v>
      </c>
      <c r="K939" s="1" t="n">
        <v>0</v>
      </c>
      <c r="L939" s="1" t="n">
        <v>0</v>
      </c>
    </row>
    <row r="940" customFormat="false" ht="12.75" hidden="false" customHeight="false" outlineLevel="0" collapsed="false">
      <c r="J940" s="1" t="n">
        <v>0</v>
      </c>
      <c r="K940" s="1" t="n">
        <v>0</v>
      </c>
      <c r="L940" s="1" t="n">
        <v>0</v>
      </c>
    </row>
    <row r="941" customFormat="false" ht="12.75" hidden="false" customHeight="false" outlineLevel="0" collapsed="false">
      <c r="J941" s="1" t="n">
        <v>0</v>
      </c>
      <c r="K941" s="1" t="n">
        <v>0</v>
      </c>
      <c r="L941" s="1" t="n">
        <v>0</v>
      </c>
    </row>
    <row r="942" customFormat="false" ht="12.75" hidden="false" customHeight="false" outlineLevel="0" collapsed="false">
      <c r="J942" s="1" t="n">
        <v>0</v>
      </c>
      <c r="K942" s="1" t="n">
        <v>0</v>
      </c>
      <c r="L942" s="1" t="n">
        <v>0</v>
      </c>
    </row>
    <row r="943" customFormat="false" ht="12.75" hidden="false" customHeight="false" outlineLevel="0" collapsed="false">
      <c r="J943" s="1" t="n">
        <v>0</v>
      </c>
      <c r="K943" s="1" t="n">
        <v>0</v>
      </c>
      <c r="L943" s="1" t="n">
        <v>0</v>
      </c>
    </row>
    <row r="944" customFormat="false" ht="12.75" hidden="false" customHeight="false" outlineLevel="0" collapsed="false">
      <c r="J944" s="1" t="n">
        <v>0</v>
      </c>
      <c r="K944" s="1" t="n">
        <v>0</v>
      </c>
      <c r="L944" s="1" t="n">
        <v>0</v>
      </c>
    </row>
    <row r="945" customFormat="false" ht="12.75" hidden="false" customHeight="false" outlineLevel="0" collapsed="false">
      <c r="J945" s="1" t="n">
        <v>0</v>
      </c>
      <c r="K945" s="1" t="n">
        <v>0</v>
      </c>
      <c r="L945" s="1" t="n">
        <v>0</v>
      </c>
    </row>
    <row r="946" customFormat="false" ht="12.75" hidden="false" customHeight="false" outlineLevel="0" collapsed="false">
      <c r="J946" s="1" t="n">
        <v>0</v>
      </c>
      <c r="K946" s="1" t="n">
        <v>0</v>
      </c>
      <c r="L946" s="1" t="n">
        <v>0</v>
      </c>
    </row>
    <row r="947" customFormat="false" ht="12.75" hidden="false" customHeight="false" outlineLevel="0" collapsed="false">
      <c r="J947" s="1" t="n">
        <v>0</v>
      </c>
      <c r="K947" s="1" t="n">
        <v>0</v>
      </c>
      <c r="L947" s="1" t="n">
        <v>0</v>
      </c>
    </row>
    <row r="948" customFormat="false" ht="12.75" hidden="false" customHeight="false" outlineLevel="0" collapsed="false">
      <c r="J948" s="1" t="n">
        <v>0</v>
      </c>
      <c r="K948" s="1" t="n">
        <v>0</v>
      </c>
      <c r="L948" s="1" t="n">
        <v>0</v>
      </c>
    </row>
    <row r="949" customFormat="false" ht="12.75" hidden="false" customHeight="false" outlineLevel="0" collapsed="false">
      <c r="J949" s="1" t="n">
        <v>0</v>
      </c>
      <c r="K949" s="1" t="n">
        <v>0</v>
      </c>
      <c r="L949" s="1" t="n">
        <v>0</v>
      </c>
    </row>
    <row r="950" customFormat="false" ht="12.75" hidden="false" customHeight="false" outlineLevel="0" collapsed="false">
      <c r="J950" s="1" t="n">
        <v>0</v>
      </c>
      <c r="K950" s="1" t="n">
        <v>0</v>
      </c>
      <c r="L950" s="1" t="n">
        <v>0</v>
      </c>
    </row>
    <row r="951" customFormat="false" ht="12.75" hidden="false" customHeight="false" outlineLevel="0" collapsed="false">
      <c r="J951" s="1" t="n">
        <v>0</v>
      </c>
      <c r="K951" s="1" t="n">
        <v>0</v>
      </c>
      <c r="L951" s="1" t="n">
        <v>0</v>
      </c>
    </row>
    <row r="952" customFormat="false" ht="12.75" hidden="false" customHeight="false" outlineLevel="0" collapsed="false">
      <c r="J952" s="1" t="n">
        <v>0</v>
      </c>
      <c r="K952" s="1" t="n">
        <v>0</v>
      </c>
      <c r="L952" s="1" t="n">
        <v>0</v>
      </c>
    </row>
    <row r="953" customFormat="false" ht="12.75" hidden="false" customHeight="false" outlineLevel="0" collapsed="false">
      <c r="J953" s="1" t="n">
        <v>0</v>
      </c>
      <c r="K953" s="1" t="n">
        <v>0</v>
      </c>
      <c r="L953" s="1" t="n">
        <v>0</v>
      </c>
    </row>
    <row r="954" customFormat="false" ht="12.75" hidden="false" customHeight="false" outlineLevel="0" collapsed="false">
      <c r="J954" s="1" t="n">
        <v>0</v>
      </c>
      <c r="K954" s="1" t="n">
        <v>0</v>
      </c>
      <c r="L954" s="1" t="n">
        <v>0</v>
      </c>
    </row>
    <row r="955" customFormat="false" ht="12.75" hidden="false" customHeight="false" outlineLevel="0" collapsed="false">
      <c r="J955" s="1" t="n">
        <v>0</v>
      </c>
      <c r="K955" s="1" t="n">
        <v>0</v>
      </c>
      <c r="L955" s="1" t="n">
        <v>0</v>
      </c>
    </row>
    <row r="956" customFormat="false" ht="12.75" hidden="false" customHeight="false" outlineLevel="0" collapsed="false">
      <c r="J956" s="1" t="n">
        <v>0</v>
      </c>
      <c r="K956" s="1" t="n">
        <v>0</v>
      </c>
      <c r="L956" s="1" t="n">
        <v>0</v>
      </c>
    </row>
    <row r="957" customFormat="false" ht="12.75" hidden="false" customHeight="false" outlineLevel="0" collapsed="false">
      <c r="J957" s="1" t="n">
        <v>0</v>
      </c>
      <c r="K957" s="1" t="n">
        <v>0</v>
      </c>
      <c r="L957" s="1" t="n">
        <v>0</v>
      </c>
    </row>
    <row r="958" customFormat="false" ht="12.75" hidden="false" customHeight="false" outlineLevel="0" collapsed="false">
      <c r="J958" s="1" t="n">
        <v>0</v>
      </c>
      <c r="K958" s="1" t="n">
        <v>0</v>
      </c>
      <c r="L958" s="1" t="n">
        <v>0</v>
      </c>
    </row>
    <row r="959" customFormat="false" ht="12.75" hidden="false" customHeight="false" outlineLevel="0" collapsed="false">
      <c r="J959" s="1" t="n">
        <v>0</v>
      </c>
      <c r="K959" s="1" t="n">
        <v>0</v>
      </c>
      <c r="L959" s="1" t="n">
        <v>0</v>
      </c>
    </row>
    <row r="960" customFormat="false" ht="12.75" hidden="false" customHeight="false" outlineLevel="0" collapsed="false">
      <c r="J960" s="1" t="n">
        <v>0</v>
      </c>
      <c r="K960" s="1" t="n">
        <v>0</v>
      </c>
      <c r="L960" s="1" t="n">
        <v>0</v>
      </c>
    </row>
    <row r="961" customFormat="false" ht="12.75" hidden="false" customHeight="false" outlineLevel="0" collapsed="false">
      <c r="J961" s="1" t="n">
        <v>0</v>
      </c>
      <c r="K961" s="1" t="n">
        <v>0</v>
      </c>
      <c r="L961" s="1" t="n">
        <v>0</v>
      </c>
    </row>
    <row r="962" customFormat="false" ht="12.75" hidden="false" customHeight="false" outlineLevel="0" collapsed="false">
      <c r="J962" s="1" t="n">
        <v>0</v>
      </c>
      <c r="K962" s="1" t="n">
        <v>0</v>
      </c>
      <c r="L962" s="1" t="n">
        <v>0</v>
      </c>
    </row>
    <row r="963" customFormat="false" ht="12.75" hidden="false" customHeight="false" outlineLevel="0" collapsed="false">
      <c r="J963" s="1" t="n">
        <v>0</v>
      </c>
      <c r="K963" s="1" t="n">
        <v>0</v>
      </c>
      <c r="L963" s="1" t="n">
        <v>0</v>
      </c>
    </row>
    <row r="964" customFormat="false" ht="12.75" hidden="false" customHeight="false" outlineLevel="0" collapsed="false">
      <c r="J964" s="1" t="n">
        <v>0</v>
      </c>
      <c r="K964" s="1" t="n">
        <v>0</v>
      </c>
      <c r="L964" s="1" t="n">
        <v>0</v>
      </c>
    </row>
    <row r="965" customFormat="false" ht="12.75" hidden="false" customHeight="false" outlineLevel="0" collapsed="false">
      <c r="J965" s="1" t="n">
        <v>0</v>
      </c>
      <c r="K965" s="1" t="n">
        <v>0</v>
      </c>
      <c r="L965" s="1" t="n">
        <v>0</v>
      </c>
    </row>
    <row r="966" customFormat="false" ht="12.75" hidden="false" customHeight="false" outlineLevel="0" collapsed="false">
      <c r="J966" s="1" t="n">
        <v>0</v>
      </c>
      <c r="K966" s="1" t="n">
        <v>0</v>
      </c>
      <c r="L966" s="1" t="n">
        <v>0</v>
      </c>
    </row>
    <row r="967" customFormat="false" ht="12.75" hidden="false" customHeight="false" outlineLevel="0" collapsed="false">
      <c r="J967" s="1" t="n">
        <v>0</v>
      </c>
      <c r="K967" s="1" t="n">
        <v>0</v>
      </c>
      <c r="L967" s="1" t="n">
        <v>0</v>
      </c>
    </row>
    <row r="968" customFormat="false" ht="12.75" hidden="false" customHeight="false" outlineLevel="0" collapsed="false">
      <c r="J968" s="1" t="n">
        <v>0</v>
      </c>
      <c r="K968" s="1" t="n">
        <v>0</v>
      </c>
      <c r="L968" s="1" t="n">
        <v>0</v>
      </c>
    </row>
    <row r="969" customFormat="false" ht="12.75" hidden="false" customHeight="false" outlineLevel="0" collapsed="false">
      <c r="J969" s="1" t="n">
        <v>0</v>
      </c>
      <c r="K969" s="1" t="n">
        <v>0</v>
      </c>
      <c r="L969" s="1" t="n">
        <v>0</v>
      </c>
    </row>
    <row r="970" customFormat="false" ht="12.75" hidden="false" customHeight="false" outlineLevel="0" collapsed="false">
      <c r="J970" s="1" t="n">
        <v>0</v>
      </c>
      <c r="K970" s="1" t="n">
        <v>0</v>
      </c>
      <c r="L970" s="1" t="n">
        <v>0</v>
      </c>
    </row>
    <row r="971" customFormat="false" ht="12.75" hidden="false" customHeight="false" outlineLevel="0" collapsed="false">
      <c r="J971" s="1" t="n">
        <v>0</v>
      </c>
      <c r="K971" s="1" t="n">
        <v>0</v>
      </c>
      <c r="L971" s="1" t="n">
        <v>0</v>
      </c>
    </row>
    <row r="972" customFormat="false" ht="12.75" hidden="false" customHeight="false" outlineLevel="0" collapsed="false">
      <c r="J972" s="1" t="n">
        <v>0</v>
      </c>
      <c r="K972" s="1" t="n">
        <v>0</v>
      </c>
      <c r="L972" s="1" t="n">
        <v>0</v>
      </c>
    </row>
    <row r="973" customFormat="false" ht="12.75" hidden="false" customHeight="false" outlineLevel="0" collapsed="false">
      <c r="J973" s="1" t="n">
        <v>0</v>
      </c>
      <c r="K973" s="1" t="n">
        <v>0</v>
      </c>
      <c r="L973" s="1" t="n">
        <v>0</v>
      </c>
    </row>
    <row r="974" customFormat="false" ht="12.75" hidden="false" customHeight="false" outlineLevel="0" collapsed="false">
      <c r="J974" s="1" t="n">
        <v>0</v>
      </c>
      <c r="K974" s="1" t="n">
        <v>0</v>
      </c>
      <c r="L974" s="1" t="n">
        <v>0</v>
      </c>
    </row>
    <row r="975" customFormat="false" ht="12.75" hidden="false" customHeight="false" outlineLevel="0" collapsed="false">
      <c r="J975" s="1" t="n">
        <v>0</v>
      </c>
      <c r="K975" s="1" t="n">
        <v>0</v>
      </c>
      <c r="L975" s="1" t="n">
        <v>0</v>
      </c>
    </row>
    <row r="976" customFormat="false" ht="12.75" hidden="false" customHeight="false" outlineLevel="0" collapsed="false">
      <c r="J976" s="1" t="n">
        <v>0</v>
      </c>
      <c r="K976" s="1" t="n">
        <v>0</v>
      </c>
      <c r="L976" s="1" t="n">
        <v>0</v>
      </c>
    </row>
    <row r="977" customFormat="false" ht="12.75" hidden="false" customHeight="false" outlineLevel="0" collapsed="false">
      <c r="J977" s="1" t="n">
        <v>0</v>
      </c>
      <c r="K977" s="1" t="n">
        <v>0</v>
      </c>
      <c r="L977" s="1" t="n">
        <v>0</v>
      </c>
    </row>
    <row r="978" customFormat="false" ht="12.75" hidden="false" customHeight="false" outlineLevel="0" collapsed="false">
      <c r="J978" s="1" t="n">
        <v>0</v>
      </c>
      <c r="K978" s="1" t="n">
        <v>0</v>
      </c>
      <c r="L978" s="1" t="n">
        <v>0</v>
      </c>
    </row>
    <row r="979" customFormat="false" ht="12.75" hidden="false" customHeight="false" outlineLevel="0" collapsed="false">
      <c r="J979" s="1" t="n">
        <v>0</v>
      </c>
      <c r="K979" s="1" t="n">
        <v>0</v>
      </c>
      <c r="L979" s="1" t="n">
        <v>0</v>
      </c>
    </row>
    <row r="980" customFormat="false" ht="12.75" hidden="false" customHeight="false" outlineLevel="0" collapsed="false">
      <c r="J980" s="1" t="n">
        <v>0</v>
      </c>
      <c r="K980" s="1" t="n">
        <v>0</v>
      </c>
      <c r="L980" s="1" t="n">
        <v>0</v>
      </c>
    </row>
    <row r="981" customFormat="false" ht="12.75" hidden="false" customHeight="false" outlineLevel="0" collapsed="false">
      <c r="J981" s="1" t="n">
        <v>0</v>
      </c>
      <c r="K981" s="1" t="n">
        <v>0</v>
      </c>
      <c r="L981" s="1" t="n">
        <v>0</v>
      </c>
    </row>
    <row r="982" customFormat="false" ht="12.75" hidden="false" customHeight="false" outlineLevel="0" collapsed="false">
      <c r="J982" s="1" t="n">
        <v>0</v>
      </c>
      <c r="K982" s="1" t="n">
        <v>0</v>
      </c>
      <c r="L982" s="1" t="n">
        <v>0</v>
      </c>
    </row>
    <row r="983" customFormat="false" ht="12.75" hidden="false" customHeight="false" outlineLevel="0" collapsed="false">
      <c r="J983" s="1" t="n">
        <v>0</v>
      </c>
      <c r="K983" s="1" t="n">
        <v>0</v>
      </c>
      <c r="L983" s="1" t="n">
        <v>0</v>
      </c>
    </row>
    <row r="984" customFormat="false" ht="12.75" hidden="false" customHeight="false" outlineLevel="0" collapsed="false">
      <c r="J984" s="1" t="n">
        <v>0</v>
      </c>
      <c r="K984" s="1" t="n">
        <v>0</v>
      </c>
      <c r="L984" s="1" t="n">
        <v>0</v>
      </c>
    </row>
    <row r="985" customFormat="false" ht="12.75" hidden="false" customHeight="false" outlineLevel="0" collapsed="false">
      <c r="J985" s="1" t="n">
        <v>0</v>
      </c>
      <c r="K985" s="1" t="n">
        <v>0</v>
      </c>
      <c r="L985" s="1" t="n">
        <v>0</v>
      </c>
    </row>
    <row r="986" customFormat="false" ht="12.75" hidden="false" customHeight="false" outlineLevel="0" collapsed="false">
      <c r="J986" s="1" t="n">
        <v>0</v>
      </c>
      <c r="K986" s="1" t="n">
        <v>0</v>
      </c>
      <c r="L986" s="1" t="n">
        <v>0</v>
      </c>
    </row>
    <row r="987" customFormat="false" ht="12.75" hidden="false" customHeight="false" outlineLevel="0" collapsed="false">
      <c r="J987" s="1" t="n">
        <v>0</v>
      </c>
      <c r="K987" s="1" t="n">
        <v>0</v>
      </c>
      <c r="L987" s="1" t="n">
        <v>0</v>
      </c>
    </row>
    <row r="988" customFormat="false" ht="12.75" hidden="false" customHeight="false" outlineLevel="0" collapsed="false">
      <c r="J988" s="1" t="n">
        <v>0</v>
      </c>
      <c r="K988" s="1" t="n">
        <v>0</v>
      </c>
      <c r="L988" s="1" t="n">
        <v>0</v>
      </c>
    </row>
    <row r="989" customFormat="false" ht="12.75" hidden="false" customHeight="false" outlineLevel="0" collapsed="false">
      <c r="J989" s="1" t="n">
        <v>0</v>
      </c>
      <c r="K989" s="1" t="n">
        <v>0</v>
      </c>
      <c r="L989" s="1" t="n">
        <v>0</v>
      </c>
    </row>
    <row r="990" customFormat="false" ht="12.75" hidden="false" customHeight="false" outlineLevel="0" collapsed="false">
      <c r="J990" s="1" t="n">
        <v>0</v>
      </c>
      <c r="K990" s="1" t="n">
        <v>0</v>
      </c>
      <c r="L990" s="1" t="n">
        <v>0</v>
      </c>
    </row>
    <row r="991" customFormat="false" ht="12.75" hidden="false" customHeight="false" outlineLevel="0" collapsed="false">
      <c r="J991" s="1" t="n">
        <v>0</v>
      </c>
      <c r="K991" s="1" t="n">
        <v>0</v>
      </c>
      <c r="L991" s="1" t="n">
        <v>0</v>
      </c>
    </row>
    <row r="992" customFormat="false" ht="12.75" hidden="false" customHeight="false" outlineLevel="0" collapsed="false">
      <c r="J992" s="1" t="n">
        <v>0</v>
      </c>
      <c r="K992" s="1" t="n">
        <v>0</v>
      </c>
      <c r="L992" s="1" t="n">
        <v>0</v>
      </c>
    </row>
    <row r="993" customFormat="false" ht="12.75" hidden="false" customHeight="false" outlineLevel="0" collapsed="false">
      <c r="J993" s="1" t="n">
        <v>0</v>
      </c>
      <c r="K993" s="1" t="n">
        <v>0</v>
      </c>
      <c r="L993" s="1" t="n">
        <v>0</v>
      </c>
    </row>
    <row r="994" customFormat="false" ht="12.75" hidden="false" customHeight="false" outlineLevel="0" collapsed="false">
      <c r="J994" s="1" t="n">
        <v>0</v>
      </c>
      <c r="K994" s="1" t="n">
        <v>0</v>
      </c>
      <c r="L994" s="1" t="n">
        <v>0</v>
      </c>
    </row>
    <row r="995" customFormat="false" ht="12.75" hidden="false" customHeight="false" outlineLevel="0" collapsed="false">
      <c r="J995" s="1" t="n">
        <v>0</v>
      </c>
      <c r="K995" s="1" t="n">
        <v>0</v>
      </c>
      <c r="L995" s="1" t="n">
        <v>0</v>
      </c>
    </row>
    <row r="996" customFormat="false" ht="12.75" hidden="false" customHeight="false" outlineLevel="0" collapsed="false">
      <c r="J996" s="1" t="n">
        <v>0</v>
      </c>
      <c r="K996" s="1" t="n">
        <v>0</v>
      </c>
      <c r="L996" s="1" t="n">
        <v>0</v>
      </c>
    </row>
    <row r="997" customFormat="false" ht="12.75" hidden="false" customHeight="false" outlineLevel="0" collapsed="false">
      <c r="J997" s="1" t="n">
        <v>0</v>
      </c>
      <c r="K997" s="1" t="n">
        <v>0</v>
      </c>
      <c r="L997" s="1" t="n">
        <v>0</v>
      </c>
    </row>
    <row r="998" customFormat="false" ht="12.75" hidden="false" customHeight="false" outlineLevel="0" collapsed="false">
      <c r="J998" s="1" t="n">
        <v>0</v>
      </c>
      <c r="K998" s="1" t="n">
        <v>0</v>
      </c>
      <c r="L998" s="1" t="n">
        <v>0</v>
      </c>
    </row>
    <row r="999" customFormat="false" ht="12.75" hidden="false" customHeight="false" outlineLevel="0" collapsed="false">
      <c r="J999" s="1" t="n">
        <v>0</v>
      </c>
      <c r="K999" s="1" t="n">
        <v>0</v>
      </c>
      <c r="L999" s="1" t="n">
        <v>0</v>
      </c>
    </row>
    <row r="1000" customFormat="false" ht="12.75" hidden="false" customHeight="false" outlineLevel="0" collapsed="false">
      <c r="J1000" s="1" t="n">
        <v>0</v>
      </c>
      <c r="K1000" s="1" t="n">
        <v>0</v>
      </c>
      <c r="L1000" s="1" t="n">
        <v>0</v>
      </c>
    </row>
    <row r="1001" customFormat="false" ht="12.75" hidden="false" customHeight="false" outlineLevel="0" collapsed="false">
      <c r="J1001" s="1" t="n">
        <v>0</v>
      </c>
      <c r="K1001" s="1" t="n">
        <v>0</v>
      </c>
      <c r="L1001" s="1" t="n">
        <v>0</v>
      </c>
    </row>
    <row r="1002" customFormat="false" ht="12.75" hidden="false" customHeight="false" outlineLevel="0" collapsed="false">
      <c r="J1002" s="1" t="n">
        <v>0</v>
      </c>
      <c r="K1002" s="1" t="n">
        <v>0</v>
      </c>
      <c r="L1002" s="1" t="n">
        <v>0</v>
      </c>
    </row>
    <row r="1003" customFormat="false" ht="12.75" hidden="false" customHeight="false" outlineLevel="0" collapsed="false">
      <c r="J1003" s="1" t="n">
        <v>0</v>
      </c>
      <c r="K1003" s="1" t="n">
        <v>0</v>
      </c>
      <c r="L1003" s="1" t="n">
        <v>0</v>
      </c>
    </row>
    <row r="1004" customFormat="false" ht="12.75" hidden="false" customHeight="false" outlineLevel="0" collapsed="false">
      <c r="J1004" s="1" t="n">
        <v>0</v>
      </c>
      <c r="K1004" s="1" t="n">
        <v>0</v>
      </c>
      <c r="L1004" s="1" t="n">
        <v>0</v>
      </c>
    </row>
    <row r="1005" customFormat="false" ht="12.75" hidden="false" customHeight="false" outlineLevel="0" collapsed="false">
      <c r="J1005" s="1" t="n">
        <v>0</v>
      </c>
      <c r="K1005" s="1" t="n">
        <v>0</v>
      </c>
      <c r="L1005" s="1" t="n">
        <v>0</v>
      </c>
    </row>
    <row r="1006" customFormat="false" ht="12.75" hidden="false" customHeight="false" outlineLevel="0" collapsed="false">
      <c r="J1006" s="1" t="n">
        <v>0</v>
      </c>
      <c r="K1006" s="1" t="n">
        <v>0</v>
      </c>
      <c r="L1006" s="1" t="n">
        <v>0</v>
      </c>
    </row>
    <row r="1007" customFormat="false" ht="12.75" hidden="false" customHeight="false" outlineLevel="0" collapsed="false">
      <c r="J1007" s="1" t="n">
        <v>0</v>
      </c>
      <c r="K1007" s="1" t="n">
        <v>0</v>
      </c>
      <c r="L1007" s="1" t="n">
        <v>0</v>
      </c>
    </row>
    <row r="1008" customFormat="false" ht="12.75" hidden="false" customHeight="false" outlineLevel="0" collapsed="false">
      <c r="J1008" s="1" t="n">
        <v>0</v>
      </c>
      <c r="K1008" s="1" t="n">
        <v>0</v>
      </c>
      <c r="L1008" s="1" t="n">
        <v>0</v>
      </c>
    </row>
    <row r="1009" customFormat="false" ht="12.75" hidden="false" customHeight="false" outlineLevel="0" collapsed="false">
      <c r="J1009" s="1" t="n">
        <v>0</v>
      </c>
      <c r="K1009" s="1" t="n">
        <v>0</v>
      </c>
      <c r="L1009" s="1" t="n">
        <v>0</v>
      </c>
    </row>
    <row r="1010" customFormat="false" ht="12.75" hidden="false" customHeight="false" outlineLevel="0" collapsed="false">
      <c r="J1010" s="1" t="n">
        <v>0</v>
      </c>
      <c r="K1010" s="1" t="n">
        <v>0</v>
      </c>
      <c r="L1010" s="1" t="n">
        <v>0</v>
      </c>
    </row>
    <row r="1011" customFormat="false" ht="12.75" hidden="false" customHeight="false" outlineLevel="0" collapsed="false">
      <c r="J1011" s="1" t="n">
        <v>0</v>
      </c>
      <c r="K1011" s="1" t="n">
        <v>0</v>
      </c>
      <c r="L1011" s="1" t="n">
        <v>0</v>
      </c>
    </row>
    <row r="1012" customFormat="false" ht="12.75" hidden="false" customHeight="false" outlineLevel="0" collapsed="false">
      <c r="J1012" s="1" t="n">
        <v>0</v>
      </c>
      <c r="K1012" s="1" t="n">
        <v>0</v>
      </c>
      <c r="L1012" s="1" t="n">
        <v>0</v>
      </c>
    </row>
    <row r="1013" customFormat="false" ht="12.75" hidden="false" customHeight="false" outlineLevel="0" collapsed="false">
      <c r="J1013" s="1" t="n">
        <v>0</v>
      </c>
      <c r="K1013" s="1" t="n">
        <v>0</v>
      </c>
      <c r="L1013" s="1" t="n">
        <v>0</v>
      </c>
    </row>
    <row r="1014" customFormat="false" ht="12.75" hidden="false" customHeight="false" outlineLevel="0" collapsed="false">
      <c r="J1014" s="1" t="n">
        <v>0</v>
      </c>
      <c r="K1014" s="1" t="n">
        <v>0</v>
      </c>
      <c r="L1014" s="1" t="n">
        <v>0</v>
      </c>
    </row>
    <row r="1015" customFormat="false" ht="12.75" hidden="false" customHeight="false" outlineLevel="0" collapsed="false">
      <c r="J1015" s="1" t="n">
        <v>0</v>
      </c>
      <c r="K1015" s="1" t="n">
        <v>0</v>
      </c>
      <c r="L1015" s="1" t="n">
        <v>0</v>
      </c>
    </row>
    <row r="1016" customFormat="false" ht="12.75" hidden="false" customHeight="false" outlineLevel="0" collapsed="false">
      <c r="J1016" s="1" t="n">
        <v>0</v>
      </c>
      <c r="K1016" s="1" t="n">
        <v>0</v>
      </c>
      <c r="L1016" s="1" t="n">
        <v>0</v>
      </c>
    </row>
    <row r="1017" customFormat="false" ht="12.75" hidden="false" customHeight="false" outlineLevel="0" collapsed="false">
      <c r="J1017" s="1" t="n">
        <v>0</v>
      </c>
      <c r="K1017" s="1" t="n">
        <v>0</v>
      </c>
      <c r="L1017" s="1" t="n">
        <v>0</v>
      </c>
    </row>
    <row r="1018" customFormat="false" ht="12.75" hidden="false" customHeight="false" outlineLevel="0" collapsed="false">
      <c r="J1018" s="1" t="n">
        <v>0</v>
      </c>
      <c r="K1018" s="1" t="n">
        <v>0</v>
      </c>
      <c r="L1018" s="1" t="n">
        <v>0</v>
      </c>
    </row>
    <row r="1019" customFormat="false" ht="12.75" hidden="false" customHeight="false" outlineLevel="0" collapsed="false">
      <c r="J1019" s="1" t="n">
        <v>0</v>
      </c>
      <c r="K1019" s="1" t="n">
        <v>0</v>
      </c>
      <c r="L1019" s="1" t="n">
        <v>0</v>
      </c>
    </row>
    <row r="1020" customFormat="false" ht="12.75" hidden="false" customHeight="false" outlineLevel="0" collapsed="false">
      <c r="J1020" s="1" t="n">
        <v>0</v>
      </c>
      <c r="K1020" s="1" t="n">
        <v>0</v>
      </c>
      <c r="L1020" s="1" t="n">
        <v>0</v>
      </c>
    </row>
    <row r="1021" customFormat="false" ht="12.75" hidden="false" customHeight="false" outlineLevel="0" collapsed="false">
      <c r="J1021" s="1" t="n">
        <v>0</v>
      </c>
      <c r="K1021" s="1" t="n">
        <v>0</v>
      </c>
      <c r="L1021" s="1" t="n">
        <v>0</v>
      </c>
    </row>
    <row r="1022" customFormat="false" ht="12.75" hidden="false" customHeight="false" outlineLevel="0" collapsed="false">
      <c r="J1022" s="1" t="n">
        <v>0</v>
      </c>
      <c r="K1022" s="1" t="n">
        <v>0</v>
      </c>
      <c r="L1022" s="1" t="n">
        <v>0</v>
      </c>
    </row>
    <row r="1023" customFormat="false" ht="12.75" hidden="false" customHeight="false" outlineLevel="0" collapsed="false">
      <c r="J1023" s="1" t="n">
        <v>0</v>
      </c>
      <c r="K1023" s="1" t="n">
        <v>0</v>
      </c>
      <c r="L1023" s="1" t="n">
        <v>0</v>
      </c>
    </row>
    <row r="1024" customFormat="false" ht="12.75" hidden="false" customHeight="false" outlineLevel="0" collapsed="false">
      <c r="J1024" s="1" t="n">
        <v>0</v>
      </c>
      <c r="K1024" s="1" t="n">
        <v>0</v>
      </c>
      <c r="L1024" s="1" t="n">
        <v>0</v>
      </c>
    </row>
    <row r="1025" customFormat="false" ht="12.75" hidden="false" customHeight="false" outlineLevel="0" collapsed="false">
      <c r="J1025" s="1" t="n">
        <v>0</v>
      </c>
      <c r="K1025" s="1" t="n">
        <v>0</v>
      </c>
      <c r="L1025" s="1" t="n">
        <v>0</v>
      </c>
    </row>
    <row r="1026" customFormat="false" ht="12.75" hidden="false" customHeight="false" outlineLevel="0" collapsed="false">
      <c r="J1026" s="1" t="n">
        <v>0</v>
      </c>
      <c r="K1026" s="1" t="n">
        <v>0</v>
      </c>
      <c r="L1026" s="1" t="n">
        <v>0</v>
      </c>
    </row>
    <row r="1027" customFormat="false" ht="12.75" hidden="false" customHeight="false" outlineLevel="0" collapsed="false">
      <c r="J1027" s="1" t="n">
        <v>0</v>
      </c>
      <c r="K1027" s="1" t="n">
        <v>0</v>
      </c>
      <c r="L1027" s="1" t="n">
        <v>0</v>
      </c>
    </row>
    <row r="1028" customFormat="false" ht="12.75" hidden="false" customHeight="false" outlineLevel="0" collapsed="false">
      <c r="J1028" s="1" t="n">
        <v>0</v>
      </c>
      <c r="K1028" s="1" t="n">
        <v>0</v>
      </c>
      <c r="L1028" s="1" t="n">
        <v>0</v>
      </c>
    </row>
    <row r="1029" customFormat="false" ht="12.75" hidden="false" customHeight="false" outlineLevel="0" collapsed="false">
      <c r="J1029" s="1" t="n">
        <v>0</v>
      </c>
      <c r="K1029" s="1" t="n">
        <v>0</v>
      </c>
      <c r="L1029" s="1" t="n">
        <v>0</v>
      </c>
    </row>
    <row r="1030" customFormat="false" ht="12.75" hidden="false" customHeight="false" outlineLevel="0" collapsed="false">
      <c r="J1030" s="1" t="n">
        <v>0</v>
      </c>
      <c r="K1030" s="1" t="n">
        <v>0</v>
      </c>
      <c r="L1030" s="1" t="n">
        <v>0</v>
      </c>
    </row>
    <row r="1031" customFormat="false" ht="12.75" hidden="false" customHeight="false" outlineLevel="0" collapsed="false">
      <c r="J1031" s="1" t="n">
        <v>0</v>
      </c>
      <c r="K1031" s="1" t="n">
        <v>0</v>
      </c>
      <c r="L1031" s="1" t="n">
        <v>0</v>
      </c>
    </row>
    <row r="1032" customFormat="false" ht="12.75" hidden="false" customHeight="false" outlineLevel="0" collapsed="false">
      <c r="J1032" s="1" t="n">
        <v>0</v>
      </c>
      <c r="K1032" s="1" t="n">
        <v>0</v>
      </c>
      <c r="L1032" s="1" t="n">
        <v>0</v>
      </c>
    </row>
    <row r="1033" customFormat="false" ht="12.75" hidden="false" customHeight="false" outlineLevel="0" collapsed="false">
      <c r="J1033" s="1" t="n">
        <v>0</v>
      </c>
      <c r="K1033" s="1" t="n">
        <v>0</v>
      </c>
      <c r="L1033" s="1" t="n">
        <v>0</v>
      </c>
    </row>
    <row r="1034" customFormat="false" ht="12.75" hidden="false" customHeight="false" outlineLevel="0" collapsed="false">
      <c r="J1034" s="1" t="n">
        <v>0</v>
      </c>
      <c r="K1034" s="1" t="n">
        <v>0</v>
      </c>
      <c r="L1034" s="1" t="n">
        <v>0</v>
      </c>
    </row>
    <row r="1035" customFormat="false" ht="12.75" hidden="false" customHeight="false" outlineLevel="0" collapsed="false">
      <c r="J1035" s="1" t="n">
        <v>0</v>
      </c>
      <c r="K1035" s="1" t="n">
        <v>0</v>
      </c>
      <c r="L1035" s="1" t="n">
        <v>0</v>
      </c>
    </row>
    <row r="1036" customFormat="false" ht="12.75" hidden="false" customHeight="false" outlineLevel="0" collapsed="false">
      <c r="J1036" s="1" t="n">
        <v>0</v>
      </c>
      <c r="K1036" s="1" t="n">
        <v>0</v>
      </c>
      <c r="L1036" s="1" t="n">
        <v>0</v>
      </c>
    </row>
    <row r="1037" customFormat="false" ht="12.75" hidden="false" customHeight="false" outlineLevel="0" collapsed="false">
      <c r="J1037" s="1" t="n">
        <v>0</v>
      </c>
      <c r="K1037" s="1" t="n">
        <v>0</v>
      </c>
      <c r="L1037" s="1" t="n">
        <v>0</v>
      </c>
    </row>
    <row r="1038" customFormat="false" ht="12.75" hidden="false" customHeight="false" outlineLevel="0" collapsed="false">
      <c r="J1038" s="1" t="n">
        <v>0</v>
      </c>
      <c r="K1038" s="1" t="n">
        <v>0</v>
      </c>
      <c r="L1038" s="1" t="n">
        <v>0</v>
      </c>
    </row>
    <row r="1039" customFormat="false" ht="12.75" hidden="false" customHeight="false" outlineLevel="0" collapsed="false">
      <c r="J1039" s="1" t="n">
        <v>0</v>
      </c>
      <c r="K1039" s="1" t="n">
        <v>0</v>
      </c>
      <c r="L1039" s="1" t="n">
        <v>0</v>
      </c>
    </row>
    <row r="1040" customFormat="false" ht="12.75" hidden="false" customHeight="false" outlineLevel="0" collapsed="false">
      <c r="J1040" s="1" t="n">
        <v>0</v>
      </c>
      <c r="K1040" s="1" t="n">
        <v>0</v>
      </c>
      <c r="L1040" s="1" t="n">
        <v>0</v>
      </c>
    </row>
    <row r="1041" customFormat="false" ht="12.75" hidden="false" customHeight="false" outlineLevel="0" collapsed="false">
      <c r="J1041" s="1" t="n">
        <v>0</v>
      </c>
      <c r="K1041" s="1" t="n">
        <v>0</v>
      </c>
      <c r="L1041" s="1" t="n">
        <v>0</v>
      </c>
    </row>
    <row r="1042" customFormat="false" ht="12.75" hidden="false" customHeight="false" outlineLevel="0" collapsed="false">
      <c r="J1042" s="1" t="n">
        <v>0</v>
      </c>
      <c r="K1042" s="1" t="n">
        <v>0</v>
      </c>
      <c r="L1042" s="1" t="n">
        <v>0</v>
      </c>
    </row>
    <row r="1043" customFormat="false" ht="12.75" hidden="false" customHeight="false" outlineLevel="0" collapsed="false">
      <c r="J1043" s="1" t="n">
        <v>0</v>
      </c>
      <c r="K1043" s="1" t="n">
        <v>0</v>
      </c>
      <c r="L1043" s="1" t="n">
        <v>0</v>
      </c>
    </row>
    <row r="1044" customFormat="false" ht="12.75" hidden="false" customHeight="false" outlineLevel="0" collapsed="false">
      <c r="J1044" s="1" t="n">
        <v>0</v>
      </c>
      <c r="K1044" s="1" t="n">
        <v>0</v>
      </c>
      <c r="L1044" s="1" t="n">
        <v>0</v>
      </c>
    </row>
    <row r="1045" customFormat="false" ht="12.75" hidden="false" customHeight="false" outlineLevel="0" collapsed="false">
      <c r="J1045" s="1" t="n">
        <v>0</v>
      </c>
      <c r="K1045" s="1" t="n">
        <v>0</v>
      </c>
      <c r="L1045" s="1" t="n">
        <v>0</v>
      </c>
    </row>
    <row r="1046" customFormat="false" ht="12.75" hidden="false" customHeight="false" outlineLevel="0" collapsed="false">
      <c r="J1046" s="1" t="n">
        <v>0</v>
      </c>
      <c r="K1046" s="1" t="n">
        <v>0</v>
      </c>
      <c r="L1046" s="1" t="n">
        <v>0</v>
      </c>
    </row>
    <row r="1047" customFormat="false" ht="12.75" hidden="false" customHeight="false" outlineLevel="0" collapsed="false">
      <c r="J1047" s="1" t="n">
        <v>0</v>
      </c>
      <c r="K1047" s="1" t="n">
        <v>0</v>
      </c>
      <c r="L1047" s="1" t="n">
        <v>0</v>
      </c>
    </row>
    <row r="1048" customFormat="false" ht="12.75" hidden="false" customHeight="false" outlineLevel="0" collapsed="false">
      <c r="J1048" s="1" t="n">
        <v>0</v>
      </c>
      <c r="K1048" s="1" t="n">
        <v>0</v>
      </c>
      <c r="L1048" s="1" t="n">
        <v>0</v>
      </c>
    </row>
    <row r="1049" customFormat="false" ht="12.75" hidden="false" customHeight="false" outlineLevel="0" collapsed="false">
      <c r="J1049" s="1" t="n">
        <v>0</v>
      </c>
      <c r="K1049" s="1" t="n">
        <v>0</v>
      </c>
      <c r="L1049" s="1" t="n">
        <v>0</v>
      </c>
    </row>
    <row r="1050" customFormat="false" ht="12.75" hidden="false" customHeight="false" outlineLevel="0" collapsed="false">
      <c r="J1050" s="1" t="n">
        <v>0</v>
      </c>
      <c r="K1050" s="1" t="n">
        <v>0</v>
      </c>
      <c r="L1050" s="1" t="n">
        <v>0</v>
      </c>
    </row>
    <row r="1051" customFormat="false" ht="12.75" hidden="false" customHeight="false" outlineLevel="0" collapsed="false">
      <c r="J1051" s="1" t="n">
        <v>0</v>
      </c>
      <c r="K1051" s="1" t="n">
        <v>0</v>
      </c>
      <c r="L1051" s="1" t="n">
        <v>0</v>
      </c>
    </row>
    <row r="1052" customFormat="false" ht="12.75" hidden="false" customHeight="false" outlineLevel="0" collapsed="false">
      <c r="J1052" s="1" t="n">
        <v>0</v>
      </c>
      <c r="K1052" s="1" t="n">
        <v>0</v>
      </c>
      <c r="L1052" s="1" t="n">
        <v>0</v>
      </c>
    </row>
    <row r="1053" customFormat="false" ht="12.75" hidden="false" customHeight="false" outlineLevel="0" collapsed="false">
      <c r="J1053" s="1" t="n">
        <v>0</v>
      </c>
      <c r="K1053" s="1" t="n">
        <v>0</v>
      </c>
      <c r="L1053" s="1" t="n">
        <v>0</v>
      </c>
    </row>
    <row r="1054" customFormat="false" ht="12.75" hidden="false" customHeight="false" outlineLevel="0" collapsed="false">
      <c r="J1054" s="1" t="n">
        <v>0</v>
      </c>
      <c r="K1054" s="1" t="n">
        <v>0</v>
      </c>
      <c r="L1054" s="1" t="n">
        <v>0</v>
      </c>
    </row>
    <row r="1055" customFormat="false" ht="12.75" hidden="false" customHeight="false" outlineLevel="0" collapsed="false">
      <c r="J1055" s="1" t="n">
        <v>0</v>
      </c>
      <c r="K1055" s="1" t="n">
        <v>0</v>
      </c>
      <c r="L1055" s="1" t="n">
        <v>0</v>
      </c>
    </row>
    <row r="1056" customFormat="false" ht="12.75" hidden="false" customHeight="false" outlineLevel="0" collapsed="false">
      <c r="J1056" s="1" t="n">
        <v>0</v>
      </c>
      <c r="K1056" s="1" t="n">
        <v>0</v>
      </c>
      <c r="L1056" s="1" t="n">
        <v>0</v>
      </c>
    </row>
    <row r="1057" customFormat="false" ht="12.75" hidden="false" customHeight="false" outlineLevel="0" collapsed="false">
      <c r="J1057" s="1" t="n">
        <v>0</v>
      </c>
      <c r="K1057" s="1" t="n">
        <v>0</v>
      </c>
      <c r="L1057" s="1" t="n">
        <v>0</v>
      </c>
    </row>
    <row r="1058" customFormat="false" ht="12.75" hidden="false" customHeight="false" outlineLevel="0" collapsed="false">
      <c r="J1058" s="1" t="n">
        <v>0</v>
      </c>
      <c r="K1058" s="1" t="n">
        <v>0</v>
      </c>
      <c r="L1058" s="1" t="n">
        <v>0</v>
      </c>
    </row>
    <row r="1059" customFormat="false" ht="12.75" hidden="false" customHeight="false" outlineLevel="0" collapsed="false">
      <c r="J1059" s="1" t="n">
        <v>0</v>
      </c>
      <c r="K1059" s="1" t="n">
        <v>0</v>
      </c>
      <c r="L1059" s="1" t="n">
        <v>0</v>
      </c>
    </row>
    <row r="1060" customFormat="false" ht="12.75" hidden="false" customHeight="false" outlineLevel="0" collapsed="false">
      <c r="J1060" s="1" t="n">
        <v>0</v>
      </c>
      <c r="K1060" s="1" t="n">
        <v>0</v>
      </c>
      <c r="L1060" s="1" t="n">
        <v>0</v>
      </c>
    </row>
    <row r="1061" customFormat="false" ht="12.75" hidden="false" customHeight="false" outlineLevel="0" collapsed="false">
      <c r="J1061" s="1" t="n">
        <v>0</v>
      </c>
      <c r="K1061" s="1" t="n">
        <v>0</v>
      </c>
      <c r="L1061" s="1" t="n">
        <v>0</v>
      </c>
    </row>
    <row r="1062" customFormat="false" ht="12.75" hidden="false" customHeight="false" outlineLevel="0" collapsed="false">
      <c r="J1062" s="1" t="n">
        <v>0</v>
      </c>
      <c r="K1062" s="1" t="n">
        <v>0</v>
      </c>
      <c r="L1062" s="1" t="n">
        <v>0</v>
      </c>
    </row>
    <row r="1063" customFormat="false" ht="12.75" hidden="false" customHeight="false" outlineLevel="0" collapsed="false">
      <c r="J1063" s="1" t="n">
        <v>0</v>
      </c>
      <c r="K1063" s="1" t="n">
        <v>0</v>
      </c>
      <c r="L1063" s="1" t="n">
        <v>0</v>
      </c>
    </row>
    <row r="1064" customFormat="false" ht="12.75" hidden="false" customHeight="false" outlineLevel="0" collapsed="false">
      <c r="J1064" s="1" t="n">
        <v>0</v>
      </c>
      <c r="K1064" s="1" t="n">
        <v>0</v>
      </c>
      <c r="L1064" s="1" t="n">
        <v>0</v>
      </c>
    </row>
    <row r="1065" customFormat="false" ht="12.75" hidden="false" customHeight="false" outlineLevel="0" collapsed="false">
      <c r="J1065" s="1" t="n">
        <v>0</v>
      </c>
      <c r="K1065" s="1" t="n">
        <v>0</v>
      </c>
      <c r="L1065" s="1" t="n">
        <v>0</v>
      </c>
    </row>
    <row r="1066" customFormat="false" ht="12.75" hidden="false" customHeight="false" outlineLevel="0" collapsed="false">
      <c r="J1066" s="1" t="n">
        <v>0</v>
      </c>
      <c r="K1066" s="1" t="n">
        <v>0</v>
      </c>
      <c r="L1066" s="1" t="n">
        <v>0</v>
      </c>
    </row>
    <row r="1067" customFormat="false" ht="12.75" hidden="false" customHeight="false" outlineLevel="0" collapsed="false">
      <c r="J1067" s="1" t="n">
        <v>0</v>
      </c>
      <c r="K1067" s="1" t="n">
        <v>0</v>
      </c>
      <c r="L1067" s="1" t="n">
        <v>0</v>
      </c>
    </row>
    <row r="1068" customFormat="false" ht="12.75" hidden="false" customHeight="false" outlineLevel="0" collapsed="false">
      <c r="J1068" s="1" t="n">
        <v>0</v>
      </c>
      <c r="K1068" s="1" t="n">
        <v>0</v>
      </c>
      <c r="L1068" s="1" t="n">
        <v>0</v>
      </c>
    </row>
    <row r="1069" customFormat="false" ht="12.75" hidden="false" customHeight="false" outlineLevel="0" collapsed="false">
      <c r="J1069" s="1" t="n">
        <v>0</v>
      </c>
      <c r="K1069" s="1" t="n">
        <v>0</v>
      </c>
      <c r="L1069" s="1" t="n">
        <v>0</v>
      </c>
    </row>
    <row r="1070" customFormat="false" ht="12.75" hidden="false" customHeight="false" outlineLevel="0" collapsed="false">
      <c r="J1070" s="1" t="n">
        <v>0</v>
      </c>
      <c r="K1070" s="1" t="n">
        <v>0</v>
      </c>
      <c r="L1070" s="1" t="n">
        <v>0</v>
      </c>
    </row>
    <row r="1071" customFormat="false" ht="12.75" hidden="false" customHeight="false" outlineLevel="0" collapsed="false">
      <c r="J1071" s="1" t="n">
        <v>0</v>
      </c>
      <c r="K1071" s="1" t="n">
        <v>0</v>
      </c>
      <c r="L1071" s="1" t="n">
        <v>0</v>
      </c>
    </row>
    <row r="1072" customFormat="false" ht="12.75" hidden="false" customHeight="false" outlineLevel="0" collapsed="false">
      <c r="J1072" s="1" t="n">
        <v>0</v>
      </c>
      <c r="K1072" s="1" t="n">
        <v>0</v>
      </c>
      <c r="L1072" s="1" t="n">
        <v>0</v>
      </c>
    </row>
    <row r="1073" customFormat="false" ht="12.75" hidden="false" customHeight="false" outlineLevel="0" collapsed="false">
      <c r="J1073" s="1" t="n">
        <v>0</v>
      </c>
      <c r="K1073" s="1" t="n">
        <v>0</v>
      </c>
      <c r="L1073" s="1" t="n">
        <v>0</v>
      </c>
    </row>
    <row r="1074" customFormat="false" ht="12.75" hidden="false" customHeight="false" outlineLevel="0" collapsed="false">
      <c r="J1074" s="1" t="n">
        <v>0</v>
      </c>
      <c r="K1074" s="1" t="n">
        <v>0</v>
      </c>
      <c r="L1074" s="1" t="n">
        <v>0</v>
      </c>
    </row>
    <row r="1075" customFormat="false" ht="12.75" hidden="false" customHeight="false" outlineLevel="0" collapsed="false">
      <c r="J1075" s="1" t="n">
        <v>0</v>
      </c>
      <c r="K1075" s="1" t="n">
        <v>0</v>
      </c>
      <c r="L1075" s="1" t="n">
        <v>0</v>
      </c>
    </row>
    <row r="1076" customFormat="false" ht="12.75" hidden="false" customHeight="false" outlineLevel="0" collapsed="false">
      <c r="J1076" s="1" t="n">
        <v>0</v>
      </c>
      <c r="K1076" s="1" t="n">
        <v>0</v>
      </c>
      <c r="L1076" s="1" t="n">
        <v>0</v>
      </c>
    </row>
    <row r="1077" customFormat="false" ht="12.75" hidden="false" customHeight="false" outlineLevel="0" collapsed="false">
      <c r="J1077" s="1" t="n">
        <v>0</v>
      </c>
      <c r="K1077" s="1" t="n">
        <v>0</v>
      </c>
      <c r="L1077" s="1" t="n">
        <v>0</v>
      </c>
    </row>
    <row r="1078" customFormat="false" ht="12.75" hidden="false" customHeight="false" outlineLevel="0" collapsed="false">
      <c r="J1078" s="1" t="n">
        <v>0</v>
      </c>
      <c r="K1078" s="1" t="n">
        <v>0</v>
      </c>
      <c r="L1078" s="1" t="n">
        <v>0</v>
      </c>
    </row>
    <row r="1079" customFormat="false" ht="12.75" hidden="false" customHeight="false" outlineLevel="0" collapsed="false">
      <c r="J1079" s="1" t="n">
        <v>0</v>
      </c>
      <c r="K1079" s="1" t="n">
        <v>0</v>
      </c>
      <c r="L1079" s="1" t="n">
        <v>0</v>
      </c>
    </row>
    <row r="1080" customFormat="false" ht="12.75" hidden="false" customHeight="false" outlineLevel="0" collapsed="false">
      <c r="J1080" s="1" t="n">
        <v>0</v>
      </c>
      <c r="K1080" s="1" t="n">
        <v>0</v>
      </c>
      <c r="L1080" s="1" t="n">
        <v>0</v>
      </c>
    </row>
    <row r="1081" customFormat="false" ht="12.75" hidden="false" customHeight="false" outlineLevel="0" collapsed="false">
      <c r="J1081" s="1" t="n">
        <v>0</v>
      </c>
      <c r="K1081" s="1" t="n">
        <v>0</v>
      </c>
      <c r="L1081" s="1" t="n">
        <v>0</v>
      </c>
    </row>
    <row r="1082" customFormat="false" ht="12.75" hidden="false" customHeight="false" outlineLevel="0" collapsed="false">
      <c r="J1082" s="1" t="n">
        <v>0</v>
      </c>
      <c r="K1082" s="1" t="n">
        <v>0</v>
      </c>
      <c r="L1082" s="1" t="n">
        <v>0</v>
      </c>
    </row>
    <row r="1083" customFormat="false" ht="12.75" hidden="false" customHeight="false" outlineLevel="0" collapsed="false">
      <c r="J1083" s="1" t="n">
        <v>0</v>
      </c>
      <c r="K1083" s="1" t="n">
        <v>0</v>
      </c>
      <c r="L1083" s="1" t="n">
        <v>0</v>
      </c>
    </row>
    <row r="1084" customFormat="false" ht="12.75" hidden="false" customHeight="false" outlineLevel="0" collapsed="false">
      <c r="J1084" s="1" t="n">
        <v>0</v>
      </c>
      <c r="K1084" s="1" t="n">
        <v>0</v>
      </c>
      <c r="L1084" s="1" t="n">
        <v>0</v>
      </c>
    </row>
    <row r="1085" customFormat="false" ht="12.75" hidden="false" customHeight="false" outlineLevel="0" collapsed="false">
      <c r="J1085" s="1" t="n">
        <v>0</v>
      </c>
      <c r="K1085" s="1" t="n">
        <v>0</v>
      </c>
      <c r="L1085" s="1" t="n">
        <v>0</v>
      </c>
    </row>
    <row r="1086" customFormat="false" ht="12.75" hidden="false" customHeight="false" outlineLevel="0" collapsed="false">
      <c r="J1086" s="1" t="n">
        <v>0</v>
      </c>
      <c r="K1086" s="1" t="n">
        <v>0</v>
      </c>
      <c r="L1086" s="1" t="n">
        <v>0</v>
      </c>
    </row>
    <row r="1087" customFormat="false" ht="12.75" hidden="false" customHeight="false" outlineLevel="0" collapsed="false">
      <c r="J1087" s="1" t="n">
        <v>0</v>
      </c>
      <c r="K1087" s="1" t="n">
        <v>0</v>
      </c>
      <c r="L1087" s="1" t="n">
        <v>0</v>
      </c>
    </row>
    <row r="1088" customFormat="false" ht="12.75" hidden="false" customHeight="false" outlineLevel="0" collapsed="false">
      <c r="J1088" s="1" t="n">
        <v>0</v>
      </c>
      <c r="K1088" s="1" t="n">
        <v>0</v>
      </c>
      <c r="L1088" s="1" t="n">
        <v>0</v>
      </c>
    </row>
    <row r="1089" customFormat="false" ht="12.75" hidden="false" customHeight="false" outlineLevel="0" collapsed="false">
      <c r="J1089" s="1" t="n">
        <v>0</v>
      </c>
      <c r="K1089" s="1" t="n">
        <v>0</v>
      </c>
      <c r="L1089" s="1" t="n">
        <v>0</v>
      </c>
    </row>
    <row r="1090" customFormat="false" ht="12.75" hidden="false" customHeight="false" outlineLevel="0" collapsed="false">
      <c r="J1090" s="1" t="n">
        <v>0</v>
      </c>
      <c r="K1090" s="1" t="n">
        <v>0</v>
      </c>
      <c r="L1090" s="1" t="n">
        <v>0</v>
      </c>
    </row>
    <row r="1091" customFormat="false" ht="12.75" hidden="false" customHeight="false" outlineLevel="0" collapsed="false">
      <c r="J1091" s="1" t="n">
        <v>0</v>
      </c>
      <c r="K1091" s="1" t="n">
        <v>0</v>
      </c>
      <c r="L1091" s="1" t="n">
        <v>0</v>
      </c>
    </row>
    <row r="1092" customFormat="false" ht="12.75" hidden="false" customHeight="false" outlineLevel="0" collapsed="false">
      <c r="J1092" s="1" t="n">
        <v>0</v>
      </c>
      <c r="K1092" s="1" t="n">
        <v>0</v>
      </c>
      <c r="L1092" s="1" t="n">
        <v>0</v>
      </c>
    </row>
    <row r="1093" customFormat="false" ht="12.75" hidden="false" customHeight="false" outlineLevel="0" collapsed="false">
      <c r="J1093" s="1" t="n">
        <v>0</v>
      </c>
      <c r="K1093" s="1" t="n">
        <v>0</v>
      </c>
      <c r="L1093" s="1" t="n">
        <v>0</v>
      </c>
    </row>
    <row r="1094" customFormat="false" ht="12.75" hidden="false" customHeight="false" outlineLevel="0" collapsed="false">
      <c r="J1094" s="1" t="n">
        <v>0</v>
      </c>
      <c r="K1094" s="1" t="n">
        <v>0</v>
      </c>
      <c r="L1094" s="1" t="n">
        <v>0</v>
      </c>
    </row>
    <row r="1095" customFormat="false" ht="12.75" hidden="false" customHeight="false" outlineLevel="0" collapsed="false">
      <c r="J1095" s="1" t="n">
        <v>0</v>
      </c>
      <c r="K1095" s="1" t="n">
        <v>0</v>
      </c>
      <c r="L1095" s="1" t="n">
        <v>0</v>
      </c>
    </row>
    <row r="1096" customFormat="false" ht="12.75" hidden="false" customHeight="false" outlineLevel="0" collapsed="false">
      <c r="J1096" s="1" t="n">
        <v>0</v>
      </c>
      <c r="K1096" s="1" t="n">
        <v>0</v>
      </c>
      <c r="L1096" s="1" t="n">
        <v>0</v>
      </c>
    </row>
    <row r="1097" customFormat="false" ht="12.75" hidden="false" customHeight="false" outlineLevel="0" collapsed="false">
      <c r="J1097" s="1" t="n">
        <v>0</v>
      </c>
      <c r="K1097" s="1" t="n">
        <v>0</v>
      </c>
      <c r="L1097" s="1" t="n">
        <v>0</v>
      </c>
    </row>
    <row r="1098" customFormat="false" ht="12.75" hidden="false" customHeight="false" outlineLevel="0" collapsed="false">
      <c r="J1098" s="1" t="n">
        <v>0</v>
      </c>
      <c r="K1098" s="1" t="n">
        <v>0</v>
      </c>
      <c r="L1098" s="1" t="n">
        <v>0</v>
      </c>
    </row>
    <row r="1099" customFormat="false" ht="12.75" hidden="false" customHeight="false" outlineLevel="0" collapsed="false">
      <c r="J1099" s="1" t="n">
        <v>0</v>
      </c>
      <c r="K1099" s="1" t="n">
        <v>0</v>
      </c>
      <c r="L1099" s="1" t="n">
        <v>0</v>
      </c>
    </row>
    <row r="1100" customFormat="false" ht="12.75" hidden="false" customHeight="false" outlineLevel="0" collapsed="false">
      <c r="J1100" s="1" t="n">
        <v>0</v>
      </c>
      <c r="K1100" s="1" t="n">
        <v>0</v>
      </c>
      <c r="L1100" s="1" t="n">
        <v>0</v>
      </c>
    </row>
    <row r="1101" customFormat="false" ht="12.75" hidden="false" customHeight="false" outlineLevel="0" collapsed="false">
      <c r="J1101" s="1" t="n">
        <v>0</v>
      </c>
      <c r="K1101" s="1" t="n">
        <v>0</v>
      </c>
      <c r="L1101" s="1" t="n">
        <v>0</v>
      </c>
    </row>
    <row r="1102" customFormat="false" ht="12.75" hidden="false" customHeight="false" outlineLevel="0" collapsed="false">
      <c r="J1102" s="1" t="n">
        <v>0</v>
      </c>
      <c r="K1102" s="1" t="n">
        <v>0</v>
      </c>
      <c r="L1102" s="1" t="n">
        <v>0</v>
      </c>
    </row>
    <row r="1103" customFormat="false" ht="12.75" hidden="false" customHeight="false" outlineLevel="0" collapsed="false">
      <c r="J1103" s="1" t="n">
        <v>0</v>
      </c>
      <c r="K1103" s="1" t="n">
        <v>0</v>
      </c>
      <c r="L1103" s="1" t="n">
        <v>0</v>
      </c>
    </row>
    <row r="1104" customFormat="false" ht="12.75" hidden="false" customHeight="false" outlineLevel="0" collapsed="false">
      <c r="J1104" s="1" t="n">
        <v>0</v>
      </c>
      <c r="K1104" s="1" t="n">
        <v>0</v>
      </c>
      <c r="L1104" s="1" t="n">
        <v>0</v>
      </c>
    </row>
    <row r="1105" customFormat="false" ht="12.75" hidden="false" customHeight="false" outlineLevel="0" collapsed="false">
      <c r="J1105" s="1" t="n">
        <v>0</v>
      </c>
      <c r="K1105" s="1" t="n">
        <v>0</v>
      </c>
      <c r="L1105" s="1" t="n">
        <v>0</v>
      </c>
    </row>
    <row r="1106" customFormat="false" ht="12.75" hidden="false" customHeight="false" outlineLevel="0" collapsed="false">
      <c r="J1106" s="1" t="n">
        <v>0</v>
      </c>
      <c r="K1106" s="1" t="n">
        <v>0</v>
      </c>
      <c r="L1106" s="1" t="n">
        <v>0</v>
      </c>
    </row>
    <row r="1107" customFormat="false" ht="12.75" hidden="false" customHeight="false" outlineLevel="0" collapsed="false">
      <c r="J1107" s="1" t="n">
        <v>0</v>
      </c>
      <c r="K1107" s="1" t="n">
        <v>0</v>
      </c>
      <c r="L1107" s="1" t="n">
        <v>0</v>
      </c>
    </row>
    <row r="1108" customFormat="false" ht="12.75" hidden="false" customHeight="false" outlineLevel="0" collapsed="false">
      <c r="J1108" s="1" t="n">
        <v>0</v>
      </c>
      <c r="K1108" s="1" t="n">
        <v>0</v>
      </c>
      <c r="L1108" s="1" t="n">
        <v>0</v>
      </c>
    </row>
    <row r="1109" customFormat="false" ht="12.75" hidden="false" customHeight="false" outlineLevel="0" collapsed="false">
      <c r="J1109" s="1" t="n">
        <v>0</v>
      </c>
      <c r="K1109" s="1" t="n">
        <v>0</v>
      </c>
      <c r="L1109" s="1" t="n">
        <v>0</v>
      </c>
    </row>
    <row r="1110" customFormat="false" ht="12.75" hidden="false" customHeight="false" outlineLevel="0" collapsed="false">
      <c r="J1110" s="1" t="n">
        <v>0</v>
      </c>
      <c r="K1110" s="1" t="n">
        <v>0</v>
      </c>
      <c r="L1110" s="1" t="n">
        <v>0</v>
      </c>
    </row>
    <row r="1111" customFormat="false" ht="12.75" hidden="false" customHeight="false" outlineLevel="0" collapsed="false">
      <c r="J1111" s="1" t="n">
        <v>0</v>
      </c>
      <c r="K1111" s="1" t="n">
        <v>0</v>
      </c>
      <c r="L1111" s="1" t="n">
        <v>0</v>
      </c>
    </row>
    <row r="1112" customFormat="false" ht="12.75" hidden="false" customHeight="false" outlineLevel="0" collapsed="false">
      <c r="J1112" s="1" t="n">
        <v>0</v>
      </c>
      <c r="K1112" s="1" t="n">
        <v>0</v>
      </c>
      <c r="L1112" s="1" t="n">
        <v>0</v>
      </c>
    </row>
    <row r="1113" customFormat="false" ht="12.75" hidden="false" customHeight="false" outlineLevel="0" collapsed="false">
      <c r="J1113" s="1" t="n">
        <v>0</v>
      </c>
      <c r="K1113" s="1" t="n">
        <v>0</v>
      </c>
      <c r="L1113" s="1" t="n">
        <v>0</v>
      </c>
    </row>
    <row r="1114" customFormat="false" ht="12.75" hidden="false" customHeight="false" outlineLevel="0" collapsed="false">
      <c r="J1114" s="1" t="n">
        <v>0</v>
      </c>
      <c r="K1114" s="1" t="n">
        <v>0</v>
      </c>
      <c r="L1114" s="1" t="n">
        <v>0</v>
      </c>
    </row>
    <row r="1115" customFormat="false" ht="12.75" hidden="false" customHeight="false" outlineLevel="0" collapsed="false">
      <c r="J1115" s="1" t="n">
        <v>0</v>
      </c>
      <c r="K1115" s="1" t="n">
        <v>0</v>
      </c>
      <c r="L1115" s="1" t="n">
        <v>0</v>
      </c>
    </row>
    <row r="1116" customFormat="false" ht="12.75" hidden="false" customHeight="false" outlineLevel="0" collapsed="false">
      <c r="J1116" s="1" t="n">
        <v>0</v>
      </c>
      <c r="K1116" s="1" t="n">
        <v>0</v>
      </c>
      <c r="L1116" s="1" t="n">
        <v>0</v>
      </c>
    </row>
    <row r="1117" customFormat="false" ht="12.75" hidden="false" customHeight="false" outlineLevel="0" collapsed="false">
      <c r="J1117" s="1" t="n">
        <v>0</v>
      </c>
      <c r="K1117" s="1" t="n">
        <v>0</v>
      </c>
      <c r="L1117" s="1" t="n">
        <v>0</v>
      </c>
    </row>
    <row r="1118" customFormat="false" ht="12.75" hidden="false" customHeight="false" outlineLevel="0" collapsed="false">
      <c r="J1118" s="1" t="n">
        <v>0</v>
      </c>
      <c r="K1118" s="1" t="n">
        <v>0</v>
      </c>
      <c r="L1118" s="1" t="n">
        <v>0</v>
      </c>
    </row>
    <row r="1119" customFormat="false" ht="12.75" hidden="false" customHeight="false" outlineLevel="0" collapsed="false">
      <c r="J1119" s="1" t="n">
        <v>0</v>
      </c>
      <c r="K1119" s="1" t="n">
        <v>0</v>
      </c>
      <c r="L1119" s="1" t="n">
        <v>0</v>
      </c>
    </row>
    <row r="1120" customFormat="false" ht="12.75" hidden="false" customHeight="false" outlineLevel="0" collapsed="false">
      <c r="J1120" s="1" t="n">
        <v>0</v>
      </c>
      <c r="K1120" s="1" t="n">
        <v>0</v>
      </c>
      <c r="L1120" s="1" t="n">
        <v>0</v>
      </c>
    </row>
    <row r="1121" customFormat="false" ht="12.75" hidden="false" customHeight="false" outlineLevel="0" collapsed="false">
      <c r="J1121" s="1" t="n">
        <v>0</v>
      </c>
      <c r="K1121" s="1" t="n">
        <v>0</v>
      </c>
      <c r="L1121" s="1" t="n">
        <v>0</v>
      </c>
    </row>
    <row r="1122" customFormat="false" ht="12.75" hidden="false" customHeight="false" outlineLevel="0" collapsed="false">
      <c r="J1122" s="1" t="n">
        <v>0</v>
      </c>
      <c r="K1122" s="1" t="n">
        <v>0</v>
      </c>
      <c r="L1122" s="1" t="n">
        <v>0</v>
      </c>
    </row>
    <row r="1123" customFormat="false" ht="12.75" hidden="false" customHeight="false" outlineLevel="0" collapsed="false">
      <c r="J1123" s="1" t="n">
        <v>0</v>
      </c>
      <c r="K1123" s="1" t="n">
        <v>0</v>
      </c>
      <c r="L1123" s="1" t="n">
        <v>0</v>
      </c>
    </row>
    <row r="1124" customFormat="false" ht="12.75" hidden="false" customHeight="false" outlineLevel="0" collapsed="false">
      <c r="J1124" s="1" t="n">
        <v>0</v>
      </c>
      <c r="K1124" s="1" t="n">
        <v>0</v>
      </c>
      <c r="L1124" s="1" t="n">
        <v>0</v>
      </c>
    </row>
    <row r="1125" customFormat="false" ht="12.75" hidden="false" customHeight="false" outlineLevel="0" collapsed="false">
      <c r="J1125" s="1" t="n">
        <v>0</v>
      </c>
      <c r="K1125" s="1" t="n">
        <v>0</v>
      </c>
      <c r="L1125" s="1" t="n">
        <v>0</v>
      </c>
    </row>
    <row r="1126" customFormat="false" ht="12.75" hidden="false" customHeight="false" outlineLevel="0" collapsed="false">
      <c r="J1126" s="1" t="n">
        <v>0</v>
      </c>
      <c r="K1126" s="1" t="n">
        <v>0</v>
      </c>
      <c r="L1126" s="1" t="n">
        <v>0</v>
      </c>
    </row>
    <row r="1127" customFormat="false" ht="12.75" hidden="false" customHeight="false" outlineLevel="0" collapsed="false">
      <c r="J1127" s="1" t="n">
        <v>0</v>
      </c>
      <c r="K1127" s="1" t="n">
        <v>0</v>
      </c>
      <c r="L1127" s="1" t="n">
        <v>0</v>
      </c>
    </row>
    <row r="1128" customFormat="false" ht="12.75" hidden="false" customHeight="false" outlineLevel="0" collapsed="false">
      <c r="J1128" s="1" t="n">
        <v>0</v>
      </c>
      <c r="K1128" s="1" t="n">
        <v>0</v>
      </c>
      <c r="L1128" s="1" t="n">
        <v>0</v>
      </c>
    </row>
    <row r="1129" customFormat="false" ht="12.75" hidden="false" customHeight="false" outlineLevel="0" collapsed="false">
      <c r="J1129" s="1" t="n">
        <v>0</v>
      </c>
      <c r="K1129" s="1" t="n">
        <v>0</v>
      </c>
      <c r="L1129" s="1" t="n">
        <v>0</v>
      </c>
    </row>
    <row r="1130" customFormat="false" ht="12.75" hidden="false" customHeight="false" outlineLevel="0" collapsed="false">
      <c r="J1130" s="1" t="n">
        <v>0</v>
      </c>
      <c r="K1130" s="1" t="n">
        <v>0</v>
      </c>
      <c r="L1130" s="1" t="n">
        <v>0</v>
      </c>
    </row>
    <row r="1131" customFormat="false" ht="12.75" hidden="false" customHeight="false" outlineLevel="0" collapsed="false">
      <c r="J1131" s="1" t="n">
        <v>0</v>
      </c>
      <c r="K1131" s="1" t="n">
        <v>0</v>
      </c>
      <c r="L1131" s="1" t="n">
        <v>0</v>
      </c>
    </row>
    <row r="1132" customFormat="false" ht="12.75" hidden="false" customHeight="false" outlineLevel="0" collapsed="false">
      <c r="J1132" s="1" t="n">
        <v>0</v>
      </c>
      <c r="K1132" s="1" t="n">
        <v>0</v>
      </c>
      <c r="L1132" s="1" t="n">
        <v>0</v>
      </c>
    </row>
    <row r="1133" customFormat="false" ht="12.75" hidden="false" customHeight="false" outlineLevel="0" collapsed="false">
      <c r="J1133" s="1" t="n">
        <v>0</v>
      </c>
      <c r="K1133" s="1" t="n">
        <v>0</v>
      </c>
      <c r="L1133" s="1" t="n">
        <v>0</v>
      </c>
    </row>
    <row r="1134" customFormat="false" ht="12.75" hidden="false" customHeight="false" outlineLevel="0" collapsed="false">
      <c r="J1134" s="1" t="n">
        <v>0</v>
      </c>
      <c r="K1134" s="1" t="n">
        <v>0</v>
      </c>
      <c r="L1134" s="1" t="n">
        <v>0</v>
      </c>
    </row>
    <row r="1135" customFormat="false" ht="12.75" hidden="false" customHeight="false" outlineLevel="0" collapsed="false">
      <c r="J1135" s="1" t="n">
        <v>0</v>
      </c>
      <c r="K1135" s="1" t="n">
        <v>0</v>
      </c>
      <c r="L1135" s="1" t="n">
        <v>0</v>
      </c>
    </row>
    <row r="1136" customFormat="false" ht="12.75" hidden="false" customHeight="false" outlineLevel="0" collapsed="false">
      <c r="J1136" s="1" t="n">
        <v>0</v>
      </c>
      <c r="K1136" s="1" t="n">
        <v>0</v>
      </c>
      <c r="L1136" s="1" t="n">
        <v>0</v>
      </c>
    </row>
    <row r="1137" customFormat="false" ht="12.75" hidden="false" customHeight="false" outlineLevel="0" collapsed="false">
      <c r="J1137" s="1" t="n">
        <v>0</v>
      </c>
      <c r="K1137" s="1" t="n">
        <v>0</v>
      </c>
      <c r="L1137" s="1" t="n">
        <v>0</v>
      </c>
    </row>
    <row r="1138" customFormat="false" ht="12.75" hidden="false" customHeight="false" outlineLevel="0" collapsed="false">
      <c r="J1138" s="1" t="n">
        <v>0</v>
      </c>
      <c r="K1138" s="1" t="n">
        <v>0</v>
      </c>
      <c r="L1138" s="1" t="n">
        <v>0</v>
      </c>
    </row>
    <row r="1139" customFormat="false" ht="12.75" hidden="false" customHeight="false" outlineLevel="0" collapsed="false">
      <c r="J1139" s="1" t="n">
        <v>0</v>
      </c>
      <c r="K1139" s="1" t="n">
        <v>0</v>
      </c>
      <c r="L1139" s="1" t="n">
        <v>0</v>
      </c>
    </row>
    <row r="1140" customFormat="false" ht="12.75" hidden="false" customHeight="false" outlineLevel="0" collapsed="false">
      <c r="J1140" s="1" t="n">
        <v>0</v>
      </c>
      <c r="K1140" s="1" t="n">
        <v>0</v>
      </c>
      <c r="L1140" s="1" t="n">
        <v>0</v>
      </c>
    </row>
    <row r="1141" customFormat="false" ht="12.75" hidden="false" customHeight="false" outlineLevel="0" collapsed="false">
      <c r="J1141" s="1" t="n">
        <v>0</v>
      </c>
      <c r="K1141" s="1" t="n">
        <v>0</v>
      </c>
      <c r="L1141" s="1" t="n">
        <v>0</v>
      </c>
    </row>
    <row r="1142" customFormat="false" ht="12.75" hidden="false" customHeight="false" outlineLevel="0" collapsed="false">
      <c r="J1142" s="1" t="n">
        <v>0</v>
      </c>
      <c r="K1142" s="1" t="n">
        <v>0</v>
      </c>
      <c r="L1142" s="1" t="n">
        <v>0</v>
      </c>
    </row>
    <row r="1143" customFormat="false" ht="12.75" hidden="false" customHeight="false" outlineLevel="0" collapsed="false">
      <c r="J1143" s="1" t="n">
        <v>0</v>
      </c>
      <c r="K1143" s="1" t="n">
        <v>0</v>
      </c>
      <c r="L1143" s="1" t="n">
        <v>0</v>
      </c>
    </row>
    <row r="1144" customFormat="false" ht="12.75" hidden="false" customHeight="false" outlineLevel="0" collapsed="false">
      <c r="J1144" s="1" t="n">
        <v>0</v>
      </c>
      <c r="K1144" s="1" t="n">
        <v>0</v>
      </c>
      <c r="L1144" s="1" t="n">
        <v>0</v>
      </c>
    </row>
    <row r="1145" customFormat="false" ht="12.75" hidden="false" customHeight="false" outlineLevel="0" collapsed="false">
      <c r="J1145" s="1" t="n">
        <v>0</v>
      </c>
      <c r="K1145" s="1" t="n">
        <v>0</v>
      </c>
      <c r="L1145" s="1" t="n">
        <v>0</v>
      </c>
    </row>
    <row r="1146" customFormat="false" ht="12.75" hidden="false" customHeight="false" outlineLevel="0" collapsed="false">
      <c r="J1146" s="1" t="n">
        <v>0</v>
      </c>
      <c r="K1146" s="1" t="n">
        <v>0</v>
      </c>
      <c r="L1146" s="1" t="n">
        <v>0</v>
      </c>
    </row>
    <row r="1147" customFormat="false" ht="12.75" hidden="false" customHeight="false" outlineLevel="0" collapsed="false">
      <c r="J1147" s="1" t="n">
        <v>0</v>
      </c>
      <c r="K1147" s="1" t="n">
        <v>0</v>
      </c>
      <c r="L1147" s="1" t="n">
        <v>0</v>
      </c>
    </row>
    <row r="1148" customFormat="false" ht="12.75" hidden="false" customHeight="false" outlineLevel="0" collapsed="false">
      <c r="J1148" s="1" t="n">
        <v>0</v>
      </c>
      <c r="K1148" s="1" t="n">
        <v>0</v>
      </c>
      <c r="L1148" s="1" t="n">
        <v>0</v>
      </c>
    </row>
    <row r="1149" customFormat="false" ht="12.75" hidden="false" customHeight="false" outlineLevel="0" collapsed="false">
      <c r="J1149" s="1" t="n">
        <v>0</v>
      </c>
      <c r="K1149" s="1" t="n">
        <v>0</v>
      </c>
      <c r="L1149" s="1" t="n">
        <v>0</v>
      </c>
    </row>
    <row r="1150" customFormat="false" ht="12.75" hidden="false" customHeight="false" outlineLevel="0" collapsed="false">
      <c r="J1150" s="1" t="n">
        <v>0</v>
      </c>
      <c r="K1150" s="1" t="n">
        <v>0</v>
      </c>
      <c r="L1150" s="1" t="n">
        <v>0</v>
      </c>
    </row>
    <row r="1151" customFormat="false" ht="12.75" hidden="false" customHeight="false" outlineLevel="0" collapsed="false">
      <c r="J1151" s="1" t="n">
        <v>0</v>
      </c>
      <c r="K1151" s="1" t="n">
        <v>0</v>
      </c>
      <c r="L1151" s="1" t="n">
        <v>0</v>
      </c>
    </row>
    <row r="1152" customFormat="false" ht="12.75" hidden="false" customHeight="false" outlineLevel="0" collapsed="false">
      <c r="J1152" s="1" t="n">
        <v>0</v>
      </c>
      <c r="K1152" s="1" t="n">
        <v>0</v>
      </c>
      <c r="L1152" s="1" t="n">
        <v>0</v>
      </c>
    </row>
    <row r="1153" customFormat="false" ht="12.75" hidden="false" customHeight="false" outlineLevel="0" collapsed="false">
      <c r="J1153" s="1" t="n">
        <v>0</v>
      </c>
      <c r="K1153" s="1" t="n">
        <v>0</v>
      </c>
      <c r="L1153" s="1" t="n">
        <v>0</v>
      </c>
    </row>
    <row r="1154" customFormat="false" ht="12.75" hidden="false" customHeight="false" outlineLevel="0" collapsed="false">
      <c r="J1154" s="1" t="n">
        <v>0</v>
      </c>
      <c r="K1154" s="1" t="n">
        <v>0</v>
      </c>
      <c r="L1154" s="1" t="n">
        <v>0</v>
      </c>
    </row>
    <row r="1155" customFormat="false" ht="12.75" hidden="false" customHeight="false" outlineLevel="0" collapsed="false">
      <c r="J1155" s="1" t="n">
        <v>0</v>
      </c>
      <c r="K1155" s="1" t="n">
        <v>0</v>
      </c>
      <c r="L1155" s="1" t="n">
        <v>0</v>
      </c>
    </row>
    <row r="1156" customFormat="false" ht="12.75" hidden="false" customHeight="false" outlineLevel="0" collapsed="false">
      <c r="J1156" s="1" t="n">
        <v>0</v>
      </c>
      <c r="K1156" s="1" t="n">
        <v>0</v>
      </c>
      <c r="L1156" s="1" t="n">
        <v>0</v>
      </c>
    </row>
    <row r="1157" customFormat="false" ht="12.75" hidden="false" customHeight="false" outlineLevel="0" collapsed="false">
      <c r="J1157" s="1" t="n">
        <v>0</v>
      </c>
      <c r="K1157" s="1" t="n">
        <v>0</v>
      </c>
      <c r="L1157" s="1" t="n">
        <v>0</v>
      </c>
    </row>
    <row r="1158" customFormat="false" ht="12.75" hidden="false" customHeight="false" outlineLevel="0" collapsed="false">
      <c r="J1158" s="1" t="n">
        <v>0</v>
      </c>
      <c r="K1158" s="1" t="n">
        <v>0</v>
      </c>
      <c r="L1158" s="1" t="n">
        <v>0</v>
      </c>
    </row>
    <row r="1159" customFormat="false" ht="12.75" hidden="false" customHeight="false" outlineLevel="0" collapsed="false">
      <c r="J1159" s="1" t="n">
        <v>0</v>
      </c>
      <c r="K1159" s="1" t="n">
        <v>0</v>
      </c>
      <c r="L1159" s="1" t="n">
        <v>0</v>
      </c>
    </row>
    <row r="1160" customFormat="false" ht="12.75" hidden="false" customHeight="false" outlineLevel="0" collapsed="false">
      <c r="J1160" s="1" t="n">
        <v>0</v>
      </c>
      <c r="K1160" s="1" t="n">
        <v>0</v>
      </c>
      <c r="L1160" s="1" t="n">
        <v>0</v>
      </c>
    </row>
    <row r="1161" customFormat="false" ht="12.75" hidden="false" customHeight="false" outlineLevel="0" collapsed="false">
      <c r="J1161" s="1" t="n">
        <v>0</v>
      </c>
      <c r="K1161" s="1" t="n">
        <v>0</v>
      </c>
      <c r="L1161" s="1" t="n">
        <v>0</v>
      </c>
    </row>
    <row r="1162" customFormat="false" ht="12.75" hidden="false" customHeight="false" outlineLevel="0" collapsed="false">
      <c r="J1162" s="1" t="n">
        <v>0</v>
      </c>
      <c r="K1162" s="1" t="n">
        <v>0</v>
      </c>
      <c r="L1162" s="1" t="n">
        <v>0</v>
      </c>
    </row>
    <row r="1163" customFormat="false" ht="12.75" hidden="false" customHeight="false" outlineLevel="0" collapsed="false">
      <c r="J1163" s="1" t="n">
        <v>0</v>
      </c>
      <c r="K1163" s="1" t="n">
        <v>0</v>
      </c>
      <c r="L1163" s="1" t="n">
        <v>0</v>
      </c>
    </row>
    <row r="1164" customFormat="false" ht="12.75" hidden="false" customHeight="false" outlineLevel="0" collapsed="false">
      <c r="J1164" s="1" t="n">
        <v>0</v>
      </c>
      <c r="K1164" s="1" t="n">
        <v>0</v>
      </c>
      <c r="L1164" s="1" t="n">
        <v>0</v>
      </c>
    </row>
    <row r="1165" customFormat="false" ht="12.75" hidden="false" customHeight="false" outlineLevel="0" collapsed="false">
      <c r="J1165" s="1" t="n">
        <v>0</v>
      </c>
      <c r="K1165" s="1" t="n">
        <v>0</v>
      </c>
      <c r="L1165" s="1" t="n">
        <v>0</v>
      </c>
    </row>
    <row r="1166" customFormat="false" ht="12.75" hidden="false" customHeight="false" outlineLevel="0" collapsed="false">
      <c r="J1166" s="1" t="n">
        <v>0</v>
      </c>
      <c r="K1166" s="1" t="n">
        <v>0</v>
      </c>
      <c r="L1166" s="1" t="n">
        <v>0</v>
      </c>
    </row>
    <row r="1167" customFormat="false" ht="12.75" hidden="false" customHeight="false" outlineLevel="0" collapsed="false">
      <c r="J1167" s="1" t="n">
        <v>0</v>
      </c>
      <c r="K1167" s="1" t="n">
        <v>0</v>
      </c>
      <c r="L1167" s="1" t="n">
        <v>0</v>
      </c>
    </row>
    <row r="1168" customFormat="false" ht="12.75" hidden="false" customHeight="false" outlineLevel="0" collapsed="false">
      <c r="J1168" s="1" t="n">
        <v>0</v>
      </c>
      <c r="K1168" s="1" t="n">
        <v>0</v>
      </c>
      <c r="L1168" s="1" t="n">
        <v>0</v>
      </c>
    </row>
    <row r="1169" customFormat="false" ht="12.75" hidden="false" customHeight="false" outlineLevel="0" collapsed="false">
      <c r="J1169" s="1" t="n">
        <v>0</v>
      </c>
      <c r="K1169" s="1" t="n">
        <v>0</v>
      </c>
      <c r="L1169" s="1" t="n">
        <v>0</v>
      </c>
    </row>
    <row r="1170" customFormat="false" ht="12.75" hidden="false" customHeight="false" outlineLevel="0" collapsed="false">
      <c r="J1170" s="1" t="n">
        <v>0</v>
      </c>
      <c r="K1170" s="1" t="n">
        <v>0</v>
      </c>
      <c r="L1170" s="1" t="n">
        <v>0</v>
      </c>
    </row>
    <row r="1171" customFormat="false" ht="12.75" hidden="false" customHeight="false" outlineLevel="0" collapsed="false">
      <c r="J1171" s="1" t="n">
        <v>0</v>
      </c>
      <c r="K1171" s="1" t="n">
        <v>0</v>
      </c>
      <c r="L1171" s="1" t="n">
        <v>0</v>
      </c>
    </row>
    <row r="1172" customFormat="false" ht="12.75" hidden="false" customHeight="false" outlineLevel="0" collapsed="false">
      <c r="J1172" s="1" t="n">
        <v>0</v>
      </c>
      <c r="K1172" s="1" t="n">
        <v>0</v>
      </c>
      <c r="L1172" s="1" t="n">
        <v>0</v>
      </c>
    </row>
    <row r="1173" customFormat="false" ht="12.75" hidden="false" customHeight="false" outlineLevel="0" collapsed="false">
      <c r="J1173" s="1" t="n">
        <v>0</v>
      </c>
      <c r="K1173" s="1" t="n">
        <v>0</v>
      </c>
      <c r="L1173" s="1" t="n">
        <v>0</v>
      </c>
    </row>
    <row r="1174" customFormat="false" ht="12.75" hidden="false" customHeight="false" outlineLevel="0" collapsed="false">
      <c r="J1174" s="1" t="n">
        <v>0</v>
      </c>
      <c r="K1174" s="1" t="n">
        <v>0</v>
      </c>
      <c r="L1174" s="1" t="n">
        <v>0</v>
      </c>
    </row>
    <row r="1175" customFormat="false" ht="12.75" hidden="false" customHeight="false" outlineLevel="0" collapsed="false">
      <c r="J1175" s="1" t="n">
        <v>0</v>
      </c>
      <c r="K1175" s="1" t="n">
        <v>0</v>
      </c>
      <c r="L1175" s="1" t="n">
        <v>0</v>
      </c>
    </row>
    <row r="1176" customFormat="false" ht="12.75" hidden="false" customHeight="false" outlineLevel="0" collapsed="false">
      <c r="J1176" s="1" t="n">
        <v>0</v>
      </c>
      <c r="K1176" s="1" t="n">
        <v>0</v>
      </c>
      <c r="L1176" s="1" t="n">
        <v>0</v>
      </c>
    </row>
    <row r="1177" customFormat="false" ht="12.75" hidden="false" customHeight="false" outlineLevel="0" collapsed="false">
      <c r="J1177" s="1" t="n">
        <v>0</v>
      </c>
      <c r="K1177" s="1" t="n">
        <v>0</v>
      </c>
      <c r="L1177" s="1" t="n">
        <v>0</v>
      </c>
    </row>
    <row r="1178" customFormat="false" ht="12.75" hidden="false" customHeight="false" outlineLevel="0" collapsed="false">
      <c r="J1178" s="1" t="n">
        <v>0</v>
      </c>
      <c r="K1178" s="1" t="n">
        <v>0</v>
      </c>
      <c r="L1178" s="1" t="n">
        <v>0</v>
      </c>
    </row>
    <row r="1179" customFormat="false" ht="12.75" hidden="false" customHeight="false" outlineLevel="0" collapsed="false">
      <c r="J1179" s="1" t="n">
        <v>0</v>
      </c>
      <c r="K1179" s="1" t="n">
        <v>0</v>
      </c>
      <c r="L1179" s="1" t="n">
        <v>0</v>
      </c>
    </row>
    <row r="1180" customFormat="false" ht="12.75" hidden="false" customHeight="false" outlineLevel="0" collapsed="false">
      <c r="J1180" s="1" t="n">
        <v>0</v>
      </c>
      <c r="K1180" s="1" t="n">
        <v>0</v>
      </c>
      <c r="L1180" s="1" t="n">
        <v>0</v>
      </c>
    </row>
    <row r="1181" customFormat="false" ht="12.75" hidden="false" customHeight="false" outlineLevel="0" collapsed="false">
      <c r="J1181" s="1" t="n">
        <v>0</v>
      </c>
      <c r="K1181" s="1" t="n">
        <v>0</v>
      </c>
      <c r="L1181" s="1" t="n">
        <v>0</v>
      </c>
    </row>
    <row r="1182" customFormat="false" ht="12.75" hidden="false" customHeight="false" outlineLevel="0" collapsed="false">
      <c r="J1182" s="1" t="n">
        <v>0</v>
      </c>
      <c r="K1182" s="1" t="n">
        <v>0</v>
      </c>
      <c r="L1182" s="1" t="n">
        <v>0</v>
      </c>
    </row>
    <row r="1183" customFormat="false" ht="12.75" hidden="false" customHeight="false" outlineLevel="0" collapsed="false">
      <c r="J1183" s="1" t="n">
        <v>0</v>
      </c>
      <c r="K1183" s="1" t="n">
        <v>0</v>
      </c>
      <c r="L1183" s="1" t="n">
        <v>0</v>
      </c>
    </row>
    <row r="1184" customFormat="false" ht="12.75" hidden="false" customHeight="false" outlineLevel="0" collapsed="false">
      <c r="J1184" s="1" t="n">
        <v>0</v>
      </c>
      <c r="K1184" s="1" t="n">
        <v>0</v>
      </c>
      <c r="L1184" s="1" t="n">
        <v>0</v>
      </c>
    </row>
    <row r="1185" customFormat="false" ht="12.75" hidden="false" customHeight="false" outlineLevel="0" collapsed="false">
      <c r="J1185" s="1" t="n">
        <v>0</v>
      </c>
      <c r="K1185" s="1" t="n">
        <v>0</v>
      </c>
      <c r="L1185" s="1" t="n">
        <v>0</v>
      </c>
    </row>
    <row r="1186" customFormat="false" ht="12.75" hidden="false" customHeight="false" outlineLevel="0" collapsed="false">
      <c r="J1186" s="1" t="n">
        <v>0</v>
      </c>
      <c r="K1186" s="1" t="n">
        <v>0</v>
      </c>
      <c r="L1186" s="1" t="n">
        <v>0</v>
      </c>
    </row>
    <row r="1187" customFormat="false" ht="12.75" hidden="false" customHeight="false" outlineLevel="0" collapsed="false">
      <c r="J1187" s="1" t="n">
        <v>0</v>
      </c>
      <c r="K1187" s="1" t="n">
        <v>0</v>
      </c>
      <c r="L1187" s="1" t="n">
        <v>0</v>
      </c>
    </row>
    <row r="1188" customFormat="false" ht="12.75" hidden="false" customHeight="false" outlineLevel="0" collapsed="false">
      <c r="J1188" s="1" t="n">
        <v>0</v>
      </c>
      <c r="K1188" s="1" t="n">
        <v>0</v>
      </c>
      <c r="L1188" s="1" t="n">
        <v>0</v>
      </c>
    </row>
    <row r="1189" customFormat="false" ht="12.75" hidden="false" customHeight="false" outlineLevel="0" collapsed="false">
      <c r="J1189" s="1" t="n">
        <v>0</v>
      </c>
      <c r="K1189" s="1" t="n">
        <v>0</v>
      </c>
      <c r="L1189" s="1" t="n">
        <v>0</v>
      </c>
    </row>
    <row r="1190" customFormat="false" ht="12.75" hidden="false" customHeight="false" outlineLevel="0" collapsed="false">
      <c r="J1190" s="1" t="n">
        <v>0</v>
      </c>
      <c r="K1190" s="1" t="n">
        <v>0</v>
      </c>
      <c r="L1190" s="1" t="n">
        <v>0</v>
      </c>
    </row>
    <row r="1191" customFormat="false" ht="12.75" hidden="false" customHeight="false" outlineLevel="0" collapsed="false">
      <c r="J1191" s="1" t="n">
        <v>0</v>
      </c>
      <c r="K1191" s="1" t="n">
        <v>0</v>
      </c>
      <c r="L1191" s="1" t="n">
        <v>0</v>
      </c>
    </row>
    <row r="1192" customFormat="false" ht="12.75" hidden="false" customHeight="false" outlineLevel="0" collapsed="false">
      <c r="J1192" s="1" t="n">
        <v>0</v>
      </c>
      <c r="K1192" s="1" t="n">
        <v>0</v>
      </c>
      <c r="L1192" s="1" t="n">
        <v>0</v>
      </c>
    </row>
    <row r="1193" customFormat="false" ht="12.75" hidden="false" customHeight="false" outlineLevel="0" collapsed="false">
      <c r="J1193" s="1" t="n">
        <v>0</v>
      </c>
      <c r="K1193" s="1" t="n">
        <v>0</v>
      </c>
      <c r="L1193" s="1" t="n">
        <v>0</v>
      </c>
    </row>
    <row r="1194" customFormat="false" ht="12.75" hidden="false" customHeight="false" outlineLevel="0" collapsed="false">
      <c r="J1194" s="1" t="n">
        <v>0</v>
      </c>
      <c r="K1194" s="1" t="n">
        <v>0</v>
      </c>
      <c r="L1194" s="1" t="n">
        <v>0</v>
      </c>
    </row>
    <row r="1195" customFormat="false" ht="12.75" hidden="false" customHeight="false" outlineLevel="0" collapsed="false">
      <c r="J1195" s="1" t="n">
        <v>0</v>
      </c>
      <c r="K1195" s="1" t="n">
        <v>0</v>
      </c>
      <c r="L1195" s="1" t="n">
        <v>0</v>
      </c>
    </row>
    <row r="1196" customFormat="false" ht="12.75" hidden="false" customHeight="false" outlineLevel="0" collapsed="false">
      <c r="J1196" s="1" t="n">
        <v>0</v>
      </c>
      <c r="K1196" s="1" t="n">
        <v>0</v>
      </c>
      <c r="L1196" s="1" t="n">
        <v>0</v>
      </c>
    </row>
    <row r="1197" customFormat="false" ht="12.75" hidden="false" customHeight="false" outlineLevel="0" collapsed="false">
      <c r="J1197" s="1" t="n">
        <v>0</v>
      </c>
      <c r="K1197" s="1" t="n">
        <v>0</v>
      </c>
      <c r="L1197" s="1" t="n">
        <v>0</v>
      </c>
    </row>
    <row r="1198" customFormat="false" ht="12.75" hidden="false" customHeight="false" outlineLevel="0" collapsed="false">
      <c r="J1198" s="1" t="n">
        <v>0</v>
      </c>
      <c r="K1198" s="1" t="n">
        <v>0</v>
      </c>
      <c r="L1198" s="1" t="n">
        <v>0</v>
      </c>
    </row>
    <row r="1199" customFormat="false" ht="12.75" hidden="false" customHeight="false" outlineLevel="0" collapsed="false">
      <c r="J1199" s="1" t="n">
        <v>0</v>
      </c>
      <c r="K1199" s="1" t="n">
        <v>0</v>
      </c>
      <c r="L1199" s="1" t="n">
        <v>0</v>
      </c>
    </row>
    <row r="1200" customFormat="false" ht="12.75" hidden="false" customHeight="false" outlineLevel="0" collapsed="false">
      <c r="J1200" s="1" t="n">
        <v>0</v>
      </c>
      <c r="K1200" s="1" t="n">
        <v>0</v>
      </c>
      <c r="L1200" s="1" t="n">
        <v>0</v>
      </c>
    </row>
    <row r="1201" customFormat="false" ht="12.75" hidden="false" customHeight="false" outlineLevel="0" collapsed="false">
      <c r="J1201" s="1" t="n">
        <v>0</v>
      </c>
      <c r="K1201" s="1" t="n">
        <v>0</v>
      </c>
      <c r="L1201" s="1" t="n">
        <v>0</v>
      </c>
    </row>
    <row r="1202" customFormat="false" ht="12.75" hidden="false" customHeight="false" outlineLevel="0" collapsed="false">
      <c r="J1202" s="1" t="n">
        <v>0</v>
      </c>
      <c r="K1202" s="1" t="n">
        <v>0</v>
      </c>
      <c r="L1202" s="1" t="n">
        <v>0</v>
      </c>
    </row>
    <row r="1203" customFormat="false" ht="12.75" hidden="false" customHeight="false" outlineLevel="0" collapsed="false">
      <c r="J1203" s="1" t="n">
        <v>0</v>
      </c>
      <c r="K1203" s="1" t="n">
        <v>0</v>
      </c>
      <c r="L1203" s="1" t="n">
        <v>0</v>
      </c>
    </row>
    <row r="1204" customFormat="false" ht="12.75" hidden="false" customHeight="false" outlineLevel="0" collapsed="false">
      <c r="J1204" s="1" t="n">
        <v>0</v>
      </c>
      <c r="K1204" s="1" t="n">
        <v>0</v>
      </c>
      <c r="L1204" s="1" t="n">
        <v>0</v>
      </c>
    </row>
    <row r="1205" customFormat="false" ht="12.75" hidden="false" customHeight="false" outlineLevel="0" collapsed="false">
      <c r="J1205" s="1" t="n">
        <v>0</v>
      </c>
      <c r="K1205" s="1" t="n">
        <v>0</v>
      </c>
      <c r="L1205" s="1" t="n">
        <v>0</v>
      </c>
    </row>
    <row r="1206" customFormat="false" ht="12.75" hidden="false" customHeight="false" outlineLevel="0" collapsed="false">
      <c r="J1206" s="1" t="n">
        <v>0</v>
      </c>
      <c r="K1206" s="1" t="n">
        <v>0</v>
      </c>
      <c r="L1206" s="1" t="n">
        <v>0</v>
      </c>
    </row>
    <row r="1207" customFormat="false" ht="12.75" hidden="false" customHeight="false" outlineLevel="0" collapsed="false">
      <c r="J1207" s="1" t="n">
        <v>0</v>
      </c>
      <c r="K1207" s="1" t="n">
        <v>0</v>
      </c>
      <c r="L1207" s="1" t="n">
        <v>0</v>
      </c>
    </row>
    <row r="1208" customFormat="false" ht="12.75" hidden="false" customHeight="false" outlineLevel="0" collapsed="false">
      <c r="J1208" s="1" t="n">
        <v>0</v>
      </c>
      <c r="K1208" s="1" t="n">
        <v>0</v>
      </c>
      <c r="L1208" s="1" t="n">
        <v>0</v>
      </c>
    </row>
    <row r="1209" customFormat="false" ht="12.75" hidden="false" customHeight="false" outlineLevel="0" collapsed="false">
      <c r="J1209" s="1" t="n">
        <v>0</v>
      </c>
      <c r="K1209" s="1" t="n">
        <v>0</v>
      </c>
      <c r="L1209" s="1" t="n">
        <v>0</v>
      </c>
    </row>
    <row r="1210" customFormat="false" ht="12.75" hidden="false" customHeight="false" outlineLevel="0" collapsed="false">
      <c r="J1210" s="1" t="n">
        <v>0</v>
      </c>
      <c r="K1210" s="1" t="n">
        <v>0</v>
      </c>
      <c r="L1210" s="1" t="n">
        <v>0</v>
      </c>
    </row>
    <row r="1211" customFormat="false" ht="12.75" hidden="false" customHeight="false" outlineLevel="0" collapsed="false">
      <c r="J1211" s="1" t="n">
        <v>0</v>
      </c>
      <c r="K1211" s="1" t="n">
        <v>0</v>
      </c>
      <c r="L1211" s="1" t="n">
        <v>0</v>
      </c>
    </row>
    <row r="1212" customFormat="false" ht="12.75" hidden="false" customHeight="false" outlineLevel="0" collapsed="false">
      <c r="J1212" s="1" t="n">
        <v>0</v>
      </c>
      <c r="K1212" s="1" t="n">
        <v>0</v>
      </c>
      <c r="L1212" s="1" t="n">
        <v>0</v>
      </c>
    </row>
    <row r="1213" customFormat="false" ht="12.75" hidden="false" customHeight="false" outlineLevel="0" collapsed="false">
      <c r="J1213" s="1" t="n">
        <v>0</v>
      </c>
      <c r="K1213" s="1" t="n">
        <v>0</v>
      </c>
      <c r="L1213" s="1" t="n">
        <v>0</v>
      </c>
    </row>
    <row r="1214" customFormat="false" ht="12.75" hidden="false" customHeight="false" outlineLevel="0" collapsed="false">
      <c r="J1214" s="1" t="n">
        <v>0</v>
      </c>
      <c r="K1214" s="1" t="n">
        <v>0</v>
      </c>
      <c r="L1214" s="1" t="n">
        <v>0</v>
      </c>
    </row>
    <row r="1215" customFormat="false" ht="12.75" hidden="false" customHeight="false" outlineLevel="0" collapsed="false">
      <c r="J1215" s="1" t="n">
        <v>0</v>
      </c>
      <c r="K1215" s="1" t="n">
        <v>0</v>
      </c>
      <c r="L1215" s="1" t="n">
        <v>0</v>
      </c>
    </row>
    <row r="1216" customFormat="false" ht="12.75" hidden="false" customHeight="false" outlineLevel="0" collapsed="false">
      <c r="J1216" s="1" t="n">
        <v>0</v>
      </c>
      <c r="K1216" s="1" t="n">
        <v>0</v>
      </c>
      <c r="L1216" s="1" t="n">
        <v>0</v>
      </c>
    </row>
    <row r="1217" customFormat="false" ht="12.75" hidden="false" customHeight="false" outlineLevel="0" collapsed="false">
      <c r="J1217" s="1" t="n">
        <v>0</v>
      </c>
      <c r="K1217" s="1" t="n">
        <v>0</v>
      </c>
      <c r="L1217" s="1" t="n">
        <v>0</v>
      </c>
    </row>
    <row r="1218" customFormat="false" ht="12.75" hidden="false" customHeight="false" outlineLevel="0" collapsed="false">
      <c r="J1218" s="1" t="n">
        <v>0</v>
      </c>
      <c r="K1218" s="1" t="n">
        <v>0</v>
      </c>
      <c r="L1218" s="1" t="n">
        <v>0</v>
      </c>
    </row>
    <row r="1219" customFormat="false" ht="12.75" hidden="false" customHeight="false" outlineLevel="0" collapsed="false">
      <c r="J1219" s="1" t="n">
        <v>0</v>
      </c>
      <c r="K1219" s="1" t="n">
        <v>0</v>
      </c>
      <c r="L1219" s="1" t="n">
        <v>0</v>
      </c>
    </row>
    <row r="1220" customFormat="false" ht="12.75" hidden="false" customHeight="false" outlineLevel="0" collapsed="false">
      <c r="J1220" s="1" t="n">
        <v>0</v>
      </c>
      <c r="K1220" s="1" t="n">
        <v>0</v>
      </c>
      <c r="L1220" s="1" t="n">
        <v>0</v>
      </c>
    </row>
    <row r="1221" customFormat="false" ht="12.75" hidden="false" customHeight="false" outlineLevel="0" collapsed="false">
      <c r="J1221" s="1" t="n">
        <v>0</v>
      </c>
      <c r="K1221" s="1" t="n">
        <v>0</v>
      </c>
      <c r="L1221" s="1" t="n">
        <v>0</v>
      </c>
    </row>
    <row r="1222" customFormat="false" ht="12.75" hidden="false" customHeight="false" outlineLevel="0" collapsed="false">
      <c r="J1222" s="1" t="n">
        <v>0</v>
      </c>
      <c r="K1222" s="1" t="n">
        <v>0</v>
      </c>
      <c r="L1222" s="1" t="n">
        <v>0</v>
      </c>
    </row>
    <row r="1223" customFormat="false" ht="12.75" hidden="false" customHeight="false" outlineLevel="0" collapsed="false">
      <c r="J1223" s="1" t="n">
        <v>0</v>
      </c>
      <c r="K1223" s="1" t="n">
        <v>0</v>
      </c>
      <c r="L1223" s="1" t="n">
        <v>0</v>
      </c>
    </row>
    <row r="1224" customFormat="false" ht="12.75" hidden="false" customHeight="false" outlineLevel="0" collapsed="false">
      <c r="J1224" s="1" t="n">
        <v>0</v>
      </c>
      <c r="K1224" s="1" t="n">
        <v>0</v>
      </c>
      <c r="L1224" s="1" t="n">
        <v>0</v>
      </c>
    </row>
    <row r="1225" customFormat="false" ht="12.75" hidden="false" customHeight="false" outlineLevel="0" collapsed="false">
      <c r="J1225" s="1" t="n">
        <v>0</v>
      </c>
      <c r="K1225" s="1" t="n">
        <v>0</v>
      </c>
      <c r="L1225" s="1" t="n">
        <v>0</v>
      </c>
    </row>
    <row r="1226" customFormat="false" ht="12.75" hidden="false" customHeight="false" outlineLevel="0" collapsed="false">
      <c r="J1226" s="1" t="n">
        <v>0</v>
      </c>
      <c r="K1226" s="1" t="n">
        <v>0</v>
      </c>
      <c r="L1226" s="1" t="n">
        <v>0</v>
      </c>
    </row>
    <row r="1227" customFormat="false" ht="12.75" hidden="false" customHeight="false" outlineLevel="0" collapsed="false">
      <c r="J1227" s="1" t="n">
        <v>0</v>
      </c>
      <c r="K1227" s="1" t="n">
        <v>0</v>
      </c>
      <c r="L1227" s="1" t="n">
        <v>0</v>
      </c>
    </row>
    <row r="1228" customFormat="false" ht="12.75" hidden="false" customHeight="false" outlineLevel="0" collapsed="false">
      <c r="J1228" s="1" t="n">
        <v>0</v>
      </c>
      <c r="K1228" s="1" t="n">
        <v>0</v>
      </c>
      <c r="L1228" s="1" t="n">
        <v>0</v>
      </c>
    </row>
    <row r="1229" customFormat="false" ht="12.75" hidden="false" customHeight="false" outlineLevel="0" collapsed="false">
      <c r="J1229" s="1" t="n">
        <v>0</v>
      </c>
      <c r="K1229" s="1" t="n">
        <v>0</v>
      </c>
      <c r="L1229" s="1" t="n">
        <v>0</v>
      </c>
    </row>
    <row r="1230" customFormat="false" ht="12.75" hidden="false" customHeight="false" outlineLevel="0" collapsed="false">
      <c r="J1230" s="1" t="n">
        <v>0</v>
      </c>
      <c r="K1230" s="1" t="n">
        <v>0</v>
      </c>
      <c r="L1230" s="1" t="n">
        <v>0</v>
      </c>
    </row>
    <row r="1231" customFormat="false" ht="12.75" hidden="false" customHeight="false" outlineLevel="0" collapsed="false">
      <c r="J1231" s="1" t="n">
        <v>0</v>
      </c>
      <c r="K1231" s="1" t="n">
        <v>0</v>
      </c>
      <c r="L1231" s="1" t="n">
        <v>0</v>
      </c>
    </row>
    <row r="1232" customFormat="false" ht="12.75" hidden="false" customHeight="false" outlineLevel="0" collapsed="false">
      <c r="J1232" s="1" t="n">
        <v>0</v>
      </c>
      <c r="K1232" s="1" t="n">
        <v>0</v>
      </c>
      <c r="L1232" s="1" t="n">
        <v>0</v>
      </c>
    </row>
    <row r="1233" customFormat="false" ht="12.75" hidden="false" customHeight="false" outlineLevel="0" collapsed="false">
      <c r="J1233" s="1" t="n">
        <v>0</v>
      </c>
      <c r="K1233" s="1" t="n">
        <v>0</v>
      </c>
      <c r="L1233" s="1" t="n">
        <v>0</v>
      </c>
    </row>
    <row r="1234" customFormat="false" ht="12.75" hidden="false" customHeight="false" outlineLevel="0" collapsed="false">
      <c r="J1234" s="1" t="n">
        <v>0</v>
      </c>
      <c r="K1234" s="1" t="n">
        <v>0</v>
      </c>
      <c r="L1234" s="1" t="n">
        <v>0</v>
      </c>
    </row>
    <row r="1235" customFormat="false" ht="12.75" hidden="false" customHeight="false" outlineLevel="0" collapsed="false">
      <c r="J1235" s="1" t="n">
        <v>0</v>
      </c>
      <c r="K1235" s="1" t="n">
        <v>0</v>
      </c>
      <c r="L1235" s="1" t="n">
        <v>0</v>
      </c>
    </row>
    <row r="1236" customFormat="false" ht="12.75" hidden="false" customHeight="false" outlineLevel="0" collapsed="false">
      <c r="J1236" s="1" t="n">
        <v>0</v>
      </c>
      <c r="K1236" s="1" t="n">
        <v>0</v>
      </c>
      <c r="L1236" s="1" t="n">
        <v>0</v>
      </c>
    </row>
    <row r="1237" customFormat="false" ht="12.75" hidden="false" customHeight="false" outlineLevel="0" collapsed="false">
      <c r="J1237" s="1" t="n">
        <v>0</v>
      </c>
      <c r="K1237" s="1" t="n">
        <v>0</v>
      </c>
      <c r="L1237" s="1" t="n">
        <v>0</v>
      </c>
    </row>
    <row r="1238" customFormat="false" ht="12.75" hidden="false" customHeight="false" outlineLevel="0" collapsed="false">
      <c r="J1238" s="1" t="n">
        <v>0</v>
      </c>
      <c r="K1238" s="1" t="n">
        <v>0</v>
      </c>
      <c r="L1238" s="1" t="n">
        <v>0</v>
      </c>
    </row>
    <row r="1239" customFormat="false" ht="12.75" hidden="false" customHeight="false" outlineLevel="0" collapsed="false">
      <c r="J1239" s="1" t="n">
        <v>0</v>
      </c>
      <c r="K1239" s="1" t="n">
        <v>0</v>
      </c>
      <c r="L1239" s="1" t="n">
        <v>0</v>
      </c>
    </row>
    <row r="1240" customFormat="false" ht="12.75" hidden="false" customHeight="false" outlineLevel="0" collapsed="false">
      <c r="J1240" s="1" t="n">
        <v>0</v>
      </c>
      <c r="K1240" s="1" t="n">
        <v>0</v>
      </c>
      <c r="L1240" s="1" t="n">
        <v>0</v>
      </c>
    </row>
    <row r="1241" customFormat="false" ht="12.75" hidden="false" customHeight="false" outlineLevel="0" collapsed="false">
      <c r="J1241" s="1" t="n">
        <v>0</v>
      </c>
      <c r="K1241" s="1" t="n">
        <v>0</v>
      </c>
      <c r="L1241" s="1" t="n">
        <v>0</v>
      </c>
    </row>
    <row r="1242" customFormat="false" ht="12.75" hidden="false" customHeight="false" outlineLevel="0" collapsed="false">
      <c r="J1242" s="1" t="n">
        <v>0</v>
      </c>
      <c r="K1242" s="1" t="n">
        <v>0</v>
      </c>
      <c r="L1242" s="1" t="n">
        <v>0</v>
      </c>
    </row>
    <row r="1243" customFormat="false" ht="12.75" hidden="false" customHeight="false" outlineLevel="0" collapsed="false">
      <c r="J1243" s="1" t="n">
        <v>0</v>
      </c>
      <c r="K1243" s="1" t="n">
        <v>0</v>
      </c>
      <c r="L1243" s="1" t="n">
        <v>0</v>
      </c>
    </row>
    <row r="1244" customFormat="false" ht="12.75" hidden="false" customHeight="false" outlineLevel="0" collapsed="false">
      <c r="J1244" s="1" t="n">
        <v>0</v>
      </c>
      <c r="K1244" s="1" t="n">
        <v>0</v>
      </c>
      <c r="L1244" s="1" t="n">
        <v>0</v>
      </c>
    </row>
    <row r="1245" customFormat="false" ht="12.75" hidden="false" customHeight="false" outlineLevel="0" collapsed="false">
      <c r="J1245" s="1" t="n">
        <v>0</v>
      </c>
      <c r="K1245" s="1" t="n">
        <v>0</v>
      </c>
      <c r="L1245" s="1" t="n">
        <v>0</v>
      </c>
    </row>
    <row r="1246" customFormat="false" ht="12.75" hidden="false" customHeight="false" outlineLevel="0" collapsed="false">
      <c r="J1246" s="1" t="n">
        <v>0</v>
      </c>
      <c r="K1246" s="1" t="n">
        <v>0</v>
      </c>
      <c r="L1246" s="1" t="n">
        <v>0</v>
      </c>
    </row>
    <row r="1247" customFormat="false" ht="12.75" hidden="false" customHeight="false" outlineLevel="0" collapsed="false">
      <c r="J1247" s="1" t="n">
        <v>0</v>
      </c>
      <c r="K1247" s="1" t="n">
        <v>0</v>
      </c>
      <c r="L1247" s="1" t="n">
        <v>0</v>
      </c>
    </row>
    <row r="1248" customFormat="false" ht="12.75" hidden="false" customHeight="false" outlineLevel="0" collapsed="false">
      <c r="J1248" s="1" t="n">
        <v>0</v>
      </c>
      <c r="K1248" s="1" t="n">
        <v>0</v>
      </c>
      <c r="L1248" s="1" t="n">
        <v>0</v>
      </c>
    </row>
    <row r="1249" customFormat="false" ht="12.75" hidden="false" customHeight="false" outlineLevel="0" collapsed="false">
      <c r="J1249" s="1" t="n">
        <v>0</v>
      </c>
      <c r="K1249" s="1" t="n">
        <v>0</v>
      </c>
      <c r="L1249" s="1" t="n">
        <v>0</v>
      </c>
    </row>
    <row r="1250" customFormat="false" ht="12.75" hidden="false" customHeight="false" outlineLevel="0" collapsed="false">
      <c r="J1250" s="1" t="n">
        <v>0</v>
      </c>
      <c r="K1250" s="1" t="n">
        <v>0</v>
      </c>
      <c r="L1250" s="1" t="n">
        <v>0</v>
      </c>
    </row>
    <row r="1251" customFormat="false" ht="12.75" hidden="false" customHeight="false" outlineLevel="0" collapsed="false">
      <c r="J1251" s="1" t="n">
        <v>0</v>
      </c>
      <c r="K1251" s="1" t="n">
        <v>0</v>
      </c>
      <c r="L1251" s="1" t="n">
        <v>0</v>
      </c>
    </row>
    <row r="1252" customFormat="false" ht="12.75" hidden="false" customHeight="false" outlineLevel="0" collapsed="false">
      <c r="J1252" s="1" t="n">
        <v>0</v>
      </c>
      <c r="K1252" s="1" t="n">
        <v>0</v>
      </c>
      <c r="L1252" s="1" t="n">
        <v>0</v>
      </c>
    </row>
    <row r="1253" customFormat="false" ht="12.75" hidden="false" customHeight="false" outlineLevel="0" collapsed="false">
      <c r="J1253" s="1" t="n">
        <v>0</v>
      </c>
      <c r="K1253" s="1" t="n">
        <v>0</v>
      </c>
      <c r="L1253" s="1" t="n">
        <v>0</v>
      </c>
    </row>
    <row r="1254" customFormat="false" ht="12.75" hidden="false" customHeight="false" outlineLevel="0" collapsed="false">
      <c r="J1254" s="1" t="n">
        <v>0</v>
      </c>
      <c r="K1254" s="1" t="n">
        <v>0</v>
      </c>
      <c r="L1254" s="1" t="n">
        <v>0</v>
      </c>
    </row>
    <row r="1255" customFormat="false" ht="12.75" hidden="false" customHeight="false" outlineLevel="0" collapsed="false">
      <c r="J1255" s="1" t="n">
        <v>0</v>
      </c>
      <c r="K1255" s="1" t="n">
        <v>0</v>
      </c>
      <c r="L1255" s="1" t="n">
        <v>0</v>
      </c>
    </row>
    <row r="1256" customFormat="false" ht="12.75" hidden="false" customHeight="false" outlineLevel="0" collapsed="false">
      <c r="J1256" s="1" t="n">
        <v>0</v>
      </c>
      <c r="K1256" s="1" t="n">
        <v>0</v>
      </c>
      <c r="L1256" s="1" t="n">
        <v>0</v>
      </c>
    </row>
    <row r="1257" customFormat="false" ht="12.75" hidden="false" customHeight="false" outlineLevel="0" collapsed="false">
      <c r="J1257" s="1" t="n">
        <v>0</v>
      </c>
      <c r="K1257" s="1" t="n">
        <v>0</v>
      </c>
      <c r="L1257" s="1" t="n">
        <v>0</v>
      </c>
    </row>
    <row r="1258" customFormat="false" ht="12.75" hidden="false" customHeight="false" outlineLevel="0" collapsed="false">
      <c r="J1258" s="1" t="n">
        <v>0</v>
      </c>
      <c r="K1258" s="1" t="n">
        <v>0</v>
      </c>
      <c r="L1258" s="1" t="n">
        <v>0</v>
      </c>
    </row>
    <row r="1259" customFormat="false" ht="12.75" hidden="false" customHeight="false" outlineLevel="0" collapsed="false">
      <c r="J1259" s="1" t="n">
        <v>0</v>
      </c>
      <c r="K1259" s="1" t="n">
        <v>0</v>
      </c>
      <c r="L1259" s="1" t="n">
        <v>0</v>
      </c>
    </row>
    <row r="1260" customFormat="false" ht="12.75" hidden="false" customHeight="false" outlineLevel="0" collapsed="false">
      <c r="J1260" s="1" t="n">
        <v>0</v>
      </c>
      <c r="K1260" s="1" t="n">
        <v>0</v>
      </c>
      <c r="L1260" s="1" t="n">
        <v>0</v>
      </c>
    </row>
    <row r="1261" customFormat="false" ht="12.75" hidden="false" customHeight="false" outlineLevel="0" collapsed="false">
      <c r="J1261" s="1" t="n">
        <v>0</v>
      </c>
      <c r="K1261" s="1" t="n">
        <v>0</v>
      </c>
      <c r="L1261" s="1" t="n">
        <v>0</v>
      </c>
    </row>
    <row r="1262" customFormat="false" ht="12.75" hidden="false" customHeight="false" outlineLevel="0" collapsed="false">
      <c r="J1262" s="1" t="n">
        <v>0</v>
      </c>
      <c r="K1262" s="1" t="n">
        <v>0</v>
      </c>
      <c r="L1262" s="1" t="n">
        <v>0</v>
      </c>
    </row>
    <row r="1263" customFormat="false" ht="12.75" hidden="false" customHeight="false" outlineLevel="0" collapsed="false">
      <c r="J1263" s="1" t="n">
        <v>0</v>
      </c>
      <c r="K1263" s="1" t="n">
        <v>0</v>
      </c>
      <c r="L1263" s="1" t="n">
        <v>0</v>
      </c>
    </row>
    <row r="1264" customFormat="false" ht="12.75" hidden="false" customHeight="false" outlineLevel="0" collapsed="false">
      <c r="J1264" s="1" t="n">
        <v>0</v>
      </c>
      <c r="K1264" s="1" t="n">
        <v>0</v>
      </c>
      <c r="L1264" s="1" t="n">
        <v>0</v>
      </c>
    </row>
    <row r="1265" customFormat="false" ht="12.75" hidden="false" customHeight="false" outlineLevel="0" collapsed="false">
      <c r="J1265" s="1" t="n">
        <v>0</v>
      </c>
      <c r="K1265" s="1" t="n">
        <v>0</v>
      </c>
      <c r="L1265" s="1" t="n">
        <v>0</v>
      </c>
    </row>
    <row r="1266" customFormat="false" ht="12.75" hidden="false" customHeight="false" outlineLevel="0" collapsed="false">
      <c r="J1266" s="1" t="n">
        <v>0</v>
      </c>
      <c r="K1266" s="1" t="n">
        <v>0</v>
      </c>
      <c r="L1266" s="1" t="n">
        <v>0</v>
      </c>
    </row>
    <row r="1267" customFormat="false" ht="12.75" hidden="false" customHeight="false" outlineLevel="0" collapsed="false">
      <c r="J1267" s="1" t="n">
        <v>0</v>
      </c>
      <c r="K1267" s="1" t="n">
        <v>0</v>
      </c>
      <c r="L1267" s="1" t="n">
        <v>0</v>
      </c>
    </row>
    <row r="1268" customFormat="false" ht="12.75" hidden="false" customHeight="false" outlineLevel="0" collapsed="false">
      <c r="J1268" s="1" t="n">
        <v>0</v>
      </c>
      <c r="K1268" s="1" t="n">
        <v>0</v>
      </c>
      <c r="L1268" s="1" t="n">
        <v>0</v>
      </c>
    </row>
    <row r="1269" customFormat="false" ht="12.75" hidden="false" customHeight="false" outlineLevel="0" collapsed="false">
      <c r="J1269" s="1" t="n">
        <v>0</v>
      </c>
      <c r="K1269" s="1" t="n">
        <v>0</v>
      </c>
      <c r="L1269" s="1" t="n">
        <v>0</v>
      </c>
    </row>
    <row r="1270" customFormat="false" ht="12.75" hidden="false" customHeight="false" outlineLevel="0" collapsed="false">
      <c r="J1270" s="1" t="n">
        <v>0</v>
      </c>
      <c r="K1270" s="1" t="n">
        <v>0</v>
      </c>
      <c r="L1270" s="1" t="n">
        <v>0</v>
      </c>
    </row>
    <row r="1271" customFormat="false" ht="12.75" hidden="false" customHeight="false" outlineLevel="0" collapsed="false">
      <c r="J1271" s="1" t="n">
        <v>0</v>
      </c>
      <c r="K1271" s="1" t="n">
        <v>0</v>
      </c>
      <c r="L1271" s="1" t="n">
        <v>0</v>
      </c>
    </row>
    <row r="1272" customFormat="false" ht="12.75" hidden="false" customHeight="false" outlineLevel="0" collapsed="false">
      <c r="J1272" s="1" t="n">
        <v>0</v>
      </c>
      <c r="K1272" s="1" t="n">
        <v>0</v>
      </c>
      <c r="L1272" s="1" t="n">
        <v>0</v>
      </c>
    </row>
    <row r="1273" customFormat="false" ht="12.75" hidden="false" customHeight="false" outlineLevel="0" collapsed="false">
      <c r="J1273" s="1" t="n">
        <v>0</v>
      </c>
      <c r="K1273" s="1" t="n">
        <v>0</v>
      </c>
      <c r="L1273" s="1" t="n">
        <v>0</v>
      </c>
    </row>
    <row r="1274" customFormat="false" ht="12.75" hidden="false" customHeight="false" outlineLevel="0" collapsed="false">
      <c r="J1274" s="1" t="n">
        <v>0</v>
      </c>
      <c r="K1274" s="1" t="n">
        <v>0</v>
      </c>
      <c r="L1274" s="1" t="n">
        <v>0</v>
      </c>
    </row>
    <row r="1275" customFormat="false" ht="12.75" hidden="false" customHeight="false" outlineLevel="0" collapsed="false">
      <c r="J1275" s="1" t="n">
        <v>0</v>
      </c>
      <c r="K1275" s="1" t="n">
        <v>0</v>
      </c>
      <c r="L1275" s="1" t="n">
        <v>0</v>
      </c>
    </row>
    <row r="1276" customFormat="false" ht="12.75" hidden="false" customHeight="false" outlineLevel="0" collapsed="false">
      <c r="J1276" s="1" t="n">
        <v>0</v>
      </c>
      <c r="K1276" s="1" t="n">
        <v>0</v>
      </c>
      <c r="L1276" s="1" t="n">
        <v>0</v>
      </c>
    </row>
    <row r="1277" customFormat="false" ht="12.75" hidden="false" customHeight="false" outlineLevel="0" collapsed="false">
      <c r="J1277" s="1" t="n">
        <v>0</v>
      </c>
      <c r="K1277" s="1" t="n">
        <v>0</v>
      </c>
      <c r="L1277" s="1" t="n">
        <v>0</v>
      </c>
    </row>
    <row r="1278" customFormat="false" ht="12.75" hidden="false" customHeight="false" outlineLevel="0" collapsed="false">
      <c r="J1278" s="1" t="n">
        <v>0</v>
      </c>
      <c r="K1278" s="1" t="n">
        <v>0</v>
      </c>
      <c r="L1278" s="1" t="n">
        <v>0</v>
      </c>
    </row>
    <row r="1279" customFormat="false" ht="12.75" hidden="false" customHeight="false" outlineLevel="0" collapsed="false">
      <c r="J1279" s="1" t="n">
        <v>0</v>
      </c>
      <c r="K1279" s="1" t="n">
        <v>0</v>
      </c>
      <c r="L1279" s="1" t="n">
        <v>0</v>
      </c>
    </row>
    <row r="1280" customFormat="false" ht="12.75" hidden="false" customHeight="false" outlineLevel="0" collapsed="false">
      <c r="J1280" s="1" t="n">
        <v>0</v>
      </c>
      <c r="K1280" s="1" t="n">
        <v>0</v>
      </c>
      <c r="L1280" s="1" t="n">
        <v>0</v>
      </c>
    </row>
    <row r="1281" customFormat="false" ht="12.75" hidden="false" customHeight="false" outlineLevel="0" collapsed="false">
      <c r="J1281" s="1" t="n">
        <v>0</v>
      </c>
      <c r="K1281" s="1" t="n">
        <v>0</v>
      </c>
      <c r="L1281" s="1" t="n">
        <v>0</v>
      </c>
    </row>
    <row r="1282" customFormat="false" ht="12.75" hidden="false" customHeight="false" outlineLevel="0" collapsed="false">
      <c r="J1282" s="1" t="n">
        <v>0</v>
      </c>
      <c r="K1282" s="1" t="n">
        <v>0</v>
      </c>
      <c r="L1282" s="1" t="n">
        <v>0</v>
      </c>
    </row>
    <row r="1283" customFormat="false" ht="12.75" hidden="false" customHeight="false" outlineLevel="0" collapsed="false">
      <c r="J1283" s="1" t="n">
        <v>0</v>
      </c>
      <c r="K1283" s="1" t="n">
        <v>0</v>
      </c>
      <c r="L1283" s="1" t="n">
        <v>0</v>
      </c>
    </row>
    <row r="1284" customFormat="false" ht="12.75" hidden="false" customHeight="false" outlineLevel="0" collapsed="false">
      <c r="J1284" s="1" t="n">
        <v>0</v>
      </c>
      <c r="K1284" s="1" t="n">
        <v>0</v>
      </c>
      <c r="L1284" s="1" t="n">
        <v>0</v>
      </c>
    </row>
    <row r="1285" customFormat="false" ht="12.75" hidden="false" customHeight="false" outlineLevel="0" collapsed="false">
      <c r="J1285" s="1" t="n">
        <v>0</v>
      </c>
      <c r="K1285" s="1" t="n">
        <v>0</v>
      </c>
      <c r="L1285" s="1" t="n">
        <v>0</v>
      </c>
    </row>
    <row r="1286" customFormat="false" ht="12.75" hidden="false" customHeight="false" outlineLevel="0" collapsed="false">
      <c r="J1286" s="1" t="n">
        <v>0</v>
      </c>
      <c r="K1286" s="1" t="n">
        <v>0</v>
      </c>
      <c r="L1286" s="1" t="n">
        <v>0</v>
      </c>
    </row>
    <row r="1287" customFormat="false" ht="12.75" hidden="false" customHeight="false" outlineLevel="0" collapsed="false">
      <c r="J1287" s="1" t="n">
        <v>0</v>
      </c>
      <c r="K1287" s="1" t="n">
        <v>0</v>
      </c>
      <c r="L1287" s="1" t="n">
        <v>0</v>
      </c>
    </row>
    <row r="1288" customFormat="false" ht="12.75" hidden="false" customHeight="false" outlineLevel="0" collapsed="false">
      <c r="J1288" s="1" t="n">
        <v>0</v>
      </c>
      <c r="K1288" s="1" t="n">
        <v>0</v>
      </c>
      <c r="L1288" s="1" t="n">
        <v>0</v>
      </c>
    </row>
    <row r="1289" customFormat="false" ht="12.75" hidden="false" customHeight="false" outlineLevel="0" collapsed="false">
      <c r="J1289" s="1" t="n">
        <v>0</v>
      </c>
      <c r="K1289" s="1" t="n">
        <v>0</v>
      </c>
      <c r="L1289" s="1" t="n">
        <v>0</v>
      </c>
    </row>
    <row r="1290" customFormat="false" ht="12.75" hidden="false" customHeight="false" outlineLevel="0" collapsed="false">
      <c r="J1290" s="1" t="n">
        <v>0</v>
      </c>
      <c r="K1290" s="1" t="n">
        <v>0</v>
      </c>
      <c r="L1290" s="1" t="n">
        <v>0</v>
      </c>
    </row>
    <row r="1291" customFormat="false" ht="12.75" hidden="false" customHeight="false" outlineLevel="0" collapsed="false">
      <c r="J1291" s="1" t="n">
        <v>0</v>
      </c>
      <c r="K1291" s="1" t="n">
        <v>0</v>
      </c>
      <c r="L1291" s="1" t="n">
        <v>0</v>
      </c>
    </row>
    <row r="1292" customFormat="false" ht="12.75" hidden="false" customHeight="false" outlineLevel="0" collapsed="false">
      <c r="J1292" s="1" t="n">
        <v>0</v>
      </c>
      <c r="K1292" s="1" t="n">
        <v>0</v>
      </c>
      <c r="L1292" s="1" t="n">
        <v>0</v>
      </c>
    </row>
    <row r="1293" customFormat="false" ht="12.75" hidden="false" customHeight="false" outlineLevel="0" collapsed="false">
      <c r="J1293" s="1" t="n">
        <v>0</v>
      </c>
      <c r="K1293" s="1" t="n">
        <v>0</v>
      </c>
      <c r="L1293" s="1" t="n">
        <v>0</v>
      </c>
    </row>
    <row r="1294" customFormat="false" ht="12.75" hidden="false" customHeight="false" outlineLevel="0" collapsed="false">
      <c r="J1294" s="1" t="n">
        <v>0</v>
      </c>
      <c r="K1294" s="1" t="n">
        <v>0</v>
      </c>
      <c r="L1294" s="1" t="n">
        <v>0</v>
      </c>
    </row>
    <row r="1295" customFormat="false" ht="12.75" hidden="false" customHeight="false" outlineLevel="0" collapsed="false">
      <c r="J1295" s="1" t="n">
        <v>0</v>
      </c>
      <c r="K1295" s="1" t="n">
        <v>0</v>
      </c>
      <c r="L1295" s="1" t="n">
        <v>0</v>
      </c>
    </row>
    <row r="1296" customFormat="false" ht="12.75" hidden="false" customHeight="false" outlineLevel="0" collapsed="false">
      <c r="J1296" s="1" t="n">
        <v>0</v>
      </c>
      <c r="K1296" s="1" t="n">
        <v>0</v>
      </c>
      <c r="L1296" s="1" t="n">
        <v>0</v>
      </c>
    </row>
    <row r="1297" customFormat="false" ht="12.75" hidden="false" customHeight="false" outlineLevel="0" collapsed="false">
      <c r="J1297" s="1" t="n">
        <v>0</v>
      </c>
      <c r="K1297" s="1" t="n">
        <v>0</v>
      </c>
      <c r="L1297" s="1" t="n">
        <v>0</v>
      </c>
    </row>
    <row r="1298" customFormat="false" ht="12.75" hidden="false" customHeight="false" outlineLevel="0" collapsed="false">
      <c r="J1298" s="1" t="n">
        <v>0</v>
      </c>
      <c r="K1298" s="1" t="n">
        <v>0</v>
      </c>
      <c r="L1298" s="1" t="n">
        <v>0</v>
      </c>
    </row>
    <row r="1299" customFormat="false" ht="12.75" hidden="false" customHeight="false" outlineLevel="0" collapsed="false">
      <c r="J1299" s="1" t="n">
        <v>0</v>
      </c>
      <c r="K1299" s="1" t="n">
        <v>0</v>
      </c>
      <c r="L1299" s="1" t="n">
        <v>0</v>
      </c>
    </row>
    <row r="1300" customFormat="false" ht="12.75" hidden="false" customHeight="false" outlineLevel="0" collapsed="false">
      <c r="J1300" s="1" t="n">
        <v>0</v>
      </c>
      <c r="K1300" s="1" t="n">
        <v>0</v>
      </c>
      <c r="L1300" s="1" t="n">
        <v>0</v>
      </c>
    </row>
    <row r="1301" customFormat="false" ht="12.75" hidden="false" customHeight="false" outlineLevel="0" collapsed="false">
      <c r="J1301" s="1" t="n">
        <v>0</v>
      </c>
      <c r="K1301" s="1" t="n">
        <v>0</v>
      </c>
      <c r="L1301" s="1" t="n">
        <v>0</v>
      </c>
    </row>
    <row r="1302" customFormat="false" ht="12.75" hidden="false" customHeight="false" outlineLevel="0" collapsed="false">
      <c r="J1302" s="1" t="n">
        <v>0</v>
      </c>
      <c r="K1302" s="1" t="n">
        <v>0</v>
      </c>
      <c r="L1302" s="1" t="n">
        <v>0</v>
      </c>
    </row>
    <row r="1303" customFormat="false" ht="12.75" hidden="false" customHeight="false" outlineLevel="0" collapsed="false">
      <c r="J1303" s="1" t="n">
        <v>0</v>
      </c>
      <c r="K1303" s="1" t="n">
        <v>0</v>
      </c>
      <c r="L1303" s="1" t="n">
        <v>0</v>
      </c>
    </row>
    <row r="1304" customFormat="false" ht="12.75" hidden="false" customHeight="false" outlineLevel="0" collapsed="false">
      <c r="J1304" s="1" t="n">
        <v>0</v>
      </c>
      <c r="K1304" s="1" t="n">
        <v>0</v>
      </c>
      <c r="L1304" s="1" t="n">
        <v>0</v>
      </c>
    </row>
    <row r="1305" customFormat="false" ht="12.75" hidden="false" customHeight="false" outlineLevel="0" collapsed="false">
      <c r="J1305" s="1" t="n">
        <v>0</v>
      </c>
      <c r="K1305" s="1" t="n">
        <v>0</v>
      </c>
      <c r="L1305" s="1" t="n">
        <v>0</v>
      </c>
    </row>
    <row r="1306" customFormat="false" ht="12.75" hidden="false" customHeight="false" outlineLevel="0" collapsed="false">
      <c r="J1306" s="1" t="n">
        <v>0</v>
      </c>
      <c r="K1306" s="1" t="n">
        <v>0</v>
      </c>
      <c r="L1306" s="1" t="n">
        <v>0</v>
      </c>
    </row>
    <row r="1307" customFormat="false" ht="12.75" hidden="false" customHeight="false" outlineLevel="0" collapsed="false">
      <c r="J1307" s="1" t="n">
        <v>0</v>
      </c>
      <c r="K1307" s="1" t="n">
        <v>0</v>
      </c>
      <c r="L1307" s="1" t="n">
        <v>0</v>
      </c>
    </row>
    <row r="1308" customFormat="false" ht="12.75" hidden="false" customHeight="false" outlineLevel="0" collapsed="false">
      <c r="J1308" s="1" t="n">
        <v>0</v>
      </c>
      <c r="K1308" s="1" t="n">
        <v>0</v>
      </c>
      <c r="L1308" s="1" t="n">
        <v>0</v>
      </c>
    </row>
    <row r="1309" customFormat="false" ht="12.75" hidden="false" customHeight="false" outlineLevel="0" collapsed="false">
      <c r="J1309" s="1" t="n">
        <v>0</v>
      </c>
      <c r="K1309" s="1" t="n">
        <v>0</v>
      </c>
      <c r="L1309" s="1" t="n">
        <v>0</v>
      </c>
    </row>
    <row r="1310" customFormat="false" ht="12.75" hidden="false" customHeight="false" outlineLevel="0" collapsed="false">
      <c r="J1310" s="1" t="n">
        <v>0</v>
      </c>
      <c r="K1310" s="1" t="n">
        <v>0</v>
      </c>
      <c r="L1310" s="1" t="n">
        <v>0</v>
      </c>
    </row>
    <row r="1311" customFormat="false" ht="12.75" hidden="false" customHeight="false" outlineLevel="0" collapsed="false">
      <c r="J1311" s="1" t="n">
        <v>0</v>
      </c>
      <c r="K1311" s="1" t="n">
        <v>0</v>
      </c>
      <c r="L1311" s="1" t="n">
        <v>0</v>
      </c>
    </row>
    <row r="1312" customFormat="false" ht="12.75" hidden="false" customHeight="false" outlineLevel="0" collapsed="false">
      <c r="J1312" s="1" t="n">
        <v>0</v>
      </c>
      <c r="K1312" s="1" t="n">
        <v>0</v>
      </c>
      <c r="L1312" s="1" t="n">
        <v>0</v>
      </c>
    </row>
    <row r="1313" customFormat="false" ht="12.75" hidden="false" customHeight="false" outlineLevel="0" collapsed="false">
      <c r="J1313" s="1" t="n">
        <v>0</v>
      </c>
      <c r="K1313" s="1" t="n">
        <v>0</v>
      </c>
      <c r="L1313" s="1" t="n">
        <v>0</v>
      </c>
    </row>
    <row r="1314" customFormat="false" ht="12.75" hidden="false" customHeight="false" outlineLevel="0" collapsed="false">
      <c r="J1314" s="1" t="n">
        <v>0</v>
      </c>
      <c r="K1314" s="1" t="n">
        <v>0</v>
      </c>
      <c r="L1314" s="1" t="n">
        <v>0</v>
      </c>
    </row>
    <row r="1315" customFormat="false" ht="12.75" hidden="false" customHeight="false" outlineLevel="0" collapsed="false">
      <c r="J1315" s="1" t="n">
        <v>0</v>
      </c>
      <c r="K1315" s="1" t="n">
        <v>0</v>
      </c>
      <c r="L1315" s="1" t="n">
        <v>0</v>
      </c>
    </row>
    <row r="1316" customFormat="false" ht="12.75" hidden="false" customHeight="false" outlineLevel="0" collapsed="false">
      <c r="J1316" s="1" t="n">
        <v>0</v>
      </c>
      <c r="K1316" s="1" t="n">
        <v>0</v>
      </c>
      <c r="L1316" s="1" t="n">
        <v>0</v>
      </c>
    </row>
    <row r="1317" customFormat="false" ht="12.75" hidden="false" customHeight="false" outlineLevel="0" collapsed="false">
      <c r="J1317" s="1" t="n">
        <v>0</v>
      </c>
      <c r="K1317" s="1" t="n">
        <v>0</v>
      </c>
      <c r="L1317" s="1" t="n">
        <v>0</v>
      </c>
    </row>
    <row r="1318" customFormat="false" ht="12.75" hidden="false" customHeight="false" outlineLevel="0" collapsed="false">
      <c r="J1318" s="1" t="n">
        <v>0</v>
      </c>
      <c r="K1318" s="1" t="n">
        <v>0</v>
      </c>
      <c r="L1318" s="1" t="n">
        <v>0</v>
      </c>
    </row>
    <row r="1319" customFormat="false" ht="12.75" hidden="false" customHeight="false" outlineLevel="0" collapsed="false">
      <c r="J1319" s="1" t="n">
        <v>0</v>
      </c>
      <c r="K1319" s="1" t="n">
        <v>0</v>
      </c>
      <c r="L1319" s="1" t="n">
        <v>0</v>
      </c>
    </row>
    <row r="1320" customFormat="false" ht="12.75" hidden="false" customHeight="false" outlineLevel="0" collapsed="false">
      <c r="J1320" s="1" t="n">
        <v>0</v>
      </c>
      <c r="K1320" s="1" t="n">
        <v>0</v>
      </c>
      <c r="L1320" s="1" t="n">
        <v>0</v>
      </c>
    </row>
    <row r="1321" customFormat="false" ht="12.75" hidden="false" customHeight="false" outlineLevel="0" collapsed="false">
      <c r="J1321" s="1" t="n">
        <v>0</v>
      </c>
      <c r="K1321" s="1" t="n">
        <v>0</v>
      </c>
      <c r="L1321" s="1" t="n">
        <v>0</v>
      </c>
    </row>
    <row r="1322" customFormat="false" ht="12.75" hidden="false" customHeight="false" outlineLevel="0" collapsed="false">
      <c r="J1322" s="1" t="n">
        <v>0</v>
      </c>
      <c r="K1322" s="1" t="n">
        <v>0</v>
      </c>
      <c r="L1322" s="1" t="n">
        <v>0</v>
      </c>
    </row>
    <row r="1323" customFormat="false" ht="12.75" hidden="false" customHeight="false" outlineLevel="0" collapsed="false">
      <c r="J1323" s="1" t="n">
        <v>0</v>
      </c>
      <c r="K1323" s="1" t="n">
        <v>0</v>
      </c>
      <c r="L1323" s="1" t="n">
        <v>0</v>
      </c>
    </row>
    <row r="1324" customFormat="false" ht="12.75" hidden="false" customHeight="false" outlineLevel="0" collapsed="false">
      <c r="J1324" s="1" t="n">
        <v>0</v>
      </c>
      <c r="K1324" s="1" t="n">
        <v>0</v>
      </c>
      <c r="L1324" s="1" t="n">
        <v>0</v>
      </c>
    </row>
    <row r="1325" customFormat="false" ht="12.75" hidden="false" customHeight="false" outlineLevel="0" collapsed="false">
      <c r="J1325" s="1" t="n">
        <v>0</v>
      </c>
      <c r="K1325" s="1" t="n">
        <v>0</v>
      </c>
      <c r="L1325" s="1" t="n">
        <v>0</v>
      </c>
    </row>
    <row r="1326" customFormat="false" ht="12.75" hidden="false" customHeight="false" outlineLevel="0" collapsed="false">
      <c r="J1326" s="1" t="n">
        <v>0</v>
      </c>
      <c r="K1326" s="1" t="n">
        <v>0</v>
      </c>
      <c r="L1326" s="1" t="n">
        <v>0</v>
      </c>
    </row>
    <row r="1327" customFormat="false" ht="12.75" hidden="false" customHeight="false" outlineLevel="0" collapsed="false">
      <c r="J1327" s="1" t="n">
        <v>0</v>
      </c>
      <c r="K1327" s="1" t="n">
        <v>0</v>
      </c>
      <c r="L1327" s="1" t="n">
        <v>0</v>
      </c>
    </row>
    <row r="1328" customFormat="false" ht="12.75" hidden="false" customHeight="false" outlineLevel="0" collapsed="false">
      <c r="J1328" s="1" t="n">
        <v>0</v>
      </c>
      <c r="K1328" s="1" t="n">
        <v>0</v>
      </c>
      <c r="L1328" s="1" t="n">
        <v>0</v>
      </c>
    </row>
    <row r="1329" customFormat="false" ht="12.75" hidden="false" customHeight="false" outlineLevel="0" collapsed="false">
      <c r="J1329" s="1" t="n">
        <v>0</v>
      </c>
      <c r="K1329" s="1" t="n">
        <v>0</v>
      </c>
      <c r="L1329" s="1" t="n">
        <v>0</v>
      </c>
    </row>
    <row r="1330" customFormat="false" ht="12.75" hidden="false" customHeight="false" outlineLevel="0" collapsed="false">
      <c r="J1330" s="1" t="n">
        <v>0</v>
      </c>
      <c r="K1330" s="1" t="n">
        <v>0</v>
      </c>
      <c r="L1330" s="1" t="n">
        <v>0</v>
      </c>
    </row>
    <row r="1331" customFormat="false" ht="12.75" hidden="false" customHeight="false" outlineLevel="0" collapsed="false">
      <c r="J1331" s="1" t="n">
        <v>0</v>
      </c>
      <c r="K1331" s="1" t="n">
        <v>0</v>
      </c>
      <c r="L1331" s="1" t="n">
        <v>0</v>
      </c>
    </row>
    <row r="1332" customFormat="false" ht="12.75" hidden="false" customHeight="false" outlineLevel="0" collapsed="false">
      <c r="J1332" s="1" t="n">
        <v>0</v>
      </c>
      <c r="K1332" s="1" t="n">
        <v>0</v>
      </c>
      <c r="L1332" s="1" t="n">
        <v>0</v>
      </c>
    </row>
    <row r="1333" customFormat="false" ht="12.75" hidden="false" customHeight="false" outlineLevel="0" collapsed="false">
      <c r="J1333" s="1" t="n">
        <v>0</v>
      </c>
      <c r="K1333" s="1" t="n">
        <v>0</v>
      </c>
      <c r="L1333" s="1" t="n">
        <v>0</v>
      </c>
    </row>
    <row r="1334" customFormat="false" ht="12.75" hidden="false" customHeight="false" outlineLevel="0" collapsed="false">
      <c r="J1334" s="1" t="n">
        <v>0</v>
      </c>
      <c r="K1334" s="1" t="n">
        <v>0</v>
      </c>
      <c r="L1334" s="1" t="n">
        <v>0</v>
      </c>
    </row>
    <row r="1335" customFormat="false" ht="12.75" hidden="false" customHeight="false" outlineLevel="0" collapsed="false">
      <c r="J1335" s="1" t="n">
        <v>0</v>
      </c>
      <c r="K1335" s="1" t="n">
        <v>0</v>
      </c>
      <c r="L1335" s="1" t="n">
        <v>0</v>
      </c>
    </row>
    <row r="1336" customFormat="false" ht="12.75" hidden="false" customHeight="false" outlineLevel="0" collapsed="false">
      <c r="J1336" s="1" t="n">
        <v>0</v>
      </c>
      <c r="K1336" s="1" t="n">
        <v>0</v>
      </c>
      <c r="L1336" s="1" t="n">
        <v>0</v>
      </c>
    </row>
    <row r="1337" customFormat="false" ht="12.75" hidden="false" customHeight="false" outlineLevel="0" collapsed="false">
      <c r="J1337" s="1" t="n">
        <v>0</v>
      </c>
      <c r="K1337" s="1" t="n">
        <v>0</v>
      </c>
      <c r="L1337" s="1" t="n">
        <v>0</v>
      </c>
    </row>
    <row r="1338" customFormat="false" ht="12.75" hidden="false" customHeight="false" outlineLevel="0" collapsed="false">
      <c r="J1338" s="1" t="n">
        <v>0</v>
      </c>
      <c r="K1338" s="1" t="n">
        <v>0</v>
      </c>
      <c r="L1338" s="1" t="n">
        <v>0</v>
      </c>
    </row>
    <row r="1339" customFormat="false" ht="12.75" hidden="false" customHeight="false" outlineLevel="0" collapsed="false">
      <c r="J1339" s="1" t="n">
        <v>0</v>
      </c>
      <c r="K1339" s="1" t="n">
        <v>0</v>
      </c>
      <c r="L1339" s="1" t="n">
        <v>0</v>
      </c>
    </row>
    <row r="1340" customFormat="false" ht="12.75" hidden="false" customHeight="false" outlineLevel="0" collapsed="false">
      <c r="J1340" s="1" t="n">
        <v>0</v>
      </c>
      <c r="K1340" s="1" t="n">
        <v>0</v>
      </c>
      <c r="L1340" s="1" t="n">
        <v>0</v>
      </c>
    </row>
    <row r="1341" customFormat="false" ht="12.75" hidden="false" customHeight="false" outlineLevel="0" collapsed="false">
      <c r="J1341" s="1" t="n">
        <v>0</v>
      </c>
      <c r="K1341" s="1" t="n">
        <v>0</v>
      </c>
      <c r="L1341" s="1" t="n">
        <v>0</v>
      </c>
    </row>
    <row r="1342" customFormat="false" ht="12.75" hidden="false" customHeight="false" outlineLevel="0" collapsed="false">
      <c r="J1342" s="1" t="n">
        <v>0</v>
      </c>
      <c r="K1342" s="1" t="n">
        <v>0</v>
      </c>
      <c r="L1342" s="1" t="n">
        <v>0</v>
      </c>
    </row>
    <row r="1343" customFormat="false" ht="12.75" hidden="false" customHeight="false" outlineLevel="0" collapsed="false">
      <c r="J1343" s="1" t="n">
        <v>0</v>
      </c>
      <c r="K1343" s="1" t="n">
        <v>0</v>
      </c>
      <c r="L1343" s="1" t="n">
        <v>0</v>
      </c>
    </row>
    <row r="1344" customFormat="false" ht="12.75" hidden="false" customHeight="false" outlineLevel="0" collapsed="false">
      <c r="J1344" s="1" t="n">
        <v>0</v>
      </c>
      <c r="K1344" s="1" t="n">
        <v>0</v>
      </c>
      <c r="L1344" s="1" t="n">
        <v>0</v>
      </c>
    </row>
    <row r="1345" customFormat="false" ht="12.75" hidden="false" customHeight="false" outlineLevel="0" collapsed="false">
      <c r="J1345" s="1" t="n">
        <v>0</v>
      </c>
      <c r="K1345" s="1" t="n">
        <v>0</v>
      </c>
      <c r="L1345" s="1" t="n">
        <v>0</v>
      </c>
    </row>
    <row r="1346" customFormat="false" ht="12.75" hidden="false" customHeight="false" outlineLevel="0" collapsed="false">
      <c r="J1346" s="1" t="n">
        <v>0</v>
      </c>
      <c r="K1346" s="1" t="n">
        <v>0</v>
      </c>
      <c r="L1346" s="1" t="n">
        <v>0</v>
      </c>
    </row>
    <row r="1347" customFormat="false" ht="12.75" hidden="false" customHeight="false" outlineLevel="0" collapsed="false">
      <c r="J1347" s="1" t="n">
        <v>0</v>
      </c>
      <c r="K1347" s="1" t="n">
        <v>0</v>
      </c>
      <c r="L1347" s="1" t="n">
        <v>0</v>
      </c>
    </row>
    <row r="1348" customFormat="false" ht="12.75" hidden="false" customHeight="false" outlineLevel="0" collapsed="false">
      <c r="J1348" s="1" t="n">
        <v>0</v>
      </c>
      <c r="K1348" s="1" t="n">
        <v>0</v>
      </c>
      <c r="L1348" s="1" t="n">
        <v>0</v>
      </c>
    </row>
    <row r="1349" customFormat="false" ht="12.75" hidden="false" customHeight="false" outlineLevel="0" collapsed="false">
      <c r="J1349" s="1" t="n">
        <v>0</v>
      </c>
      <c r="K1349" s="1" t="n">
        <v>0</v>
      </c>
      <c r="L1349" s="1" t="n">
        <v>0</v>
      </c>
    </row>
    <row r="1350" customFormat="false" ht="12.75" hidden="false" customHeight="false" outlineLevel="0" collapsed="false">
      <c r="J1350" s="1" t="n">
        <v>0</v>
      </c>
      <c r="K1350" s="1" t="n">
        <v>0</v>
      </c>
      <c r="L1350" s="1" t="n">
        <v>0</v>
      </c>
    </row>
    <row r="1351" customFormat="false" ht="12.75" hidden="false" customHeight="false" outlineLevel="0" collapsed="false">
      <c r="J1351" s="1" t="n">
        <v>0</v>
      </c>
      <c r="K1351" s="1" t="n">
        <v>0</v>
      </c>
      <c r="L1351" s="1" t="n">
        <v>0</v>
      </c>
    </row>
    <row r="1352" customFormat="false" ht="12.75" hidden="false" customHeight="false" outlineLevel="0" collapsed="false">
      <c r="J1352" s="1" t="n">
        <v>0</v>
      </c>
      <c r="K1352" s="1" t="n">
        <v>0</v>
      </c>
      <c r="L1352" s="1" t="n">
        <v>0</v>
      </c>
    </row>
    <row r="1353" customFormat="false" ht="12.75" hidden="false" customHeight="false" outlineLevel="0" collapsed="false">
      <c r="J1353" s="1" t="n">
        <v>0</v>
      </c>
      <c r="K1353" s="1" t="n">
        <v>0</v>
      </c>
      <c r="L1353" s="1" t="n">
        <v>0</v>
      </c>
    </row>
    <row r="1354" customFormat="false" ht="12.75" hidden="false" customHeight="false" outlineLevel="0" collapsed="false">
      <c r="J1354" s="1" t="n">
        <v>0</v>
      </c>
      <c r="K1354" s="1" t="n">
        <v>0</v>
      </c>
      <c r="L1354" s="1" t="n">
        <v>0</v>
      </c>
    </row>
    <row r="1355" customFormat="false" ht="12.75" hidden="false" customHeight="false" outlineLevel="0" collapsed="false">
      <c r="J1355" s="1" t="n">
        <v>0</v>
      </c>
      <c r="K1355" s="1" t="n">
        <v>0</v>
      </c>
      <c r="L1355" s="1" t="n">
        <v>0</v>
      </c>
    </row>
    <row r="1356" customFormat="false" ht="12.75" hidden="false" customHeight="false" outlineLevel="0" collapsed="false">
      <c r="J1356" s="1" t="n">
        <v>0</v>
      </c>
      <c r="K1356" s="1" t="n">
        <v>0</v>
      </c>
      <c r="L1356" s="1" t="n">
        <v>0</v>
      </c>
    </row>
    <row r="1357" customFormat="false" ht="12.75" hidden="false" customHeight="false" outlineLevel="0" collapsed="false">
      <c r="J1357" s="1" t="n">
        <v>0</v>
      </c>
      <c r="K1357" s="1" t="n">
        <v>0</v>
      </c>
      <c r="L1357" s="1" t="n">
        <v>0</v>
      </c>
    </row>
    <row r="1358" customFormat="false" ht="12.75" hidden="false" customHeight="false" outlineLevel="0" collapsed="false">
      <c r="J1358" s="1" t="n">
        <v>0</v>
      </c>
      <c r="K1358" s="1" t="n">
        <v>0</v>
      </c>
      <c r="L1358" s="1" t="n">
        <v>0</v>
      </c>
    </row>
    <row r="1359" customFormat="false" ht="12.75" hidden="false" customHeight="false" outlineLevel="0" collapsed="false">
      <c r="J1359" s="1" t="n">
        <v>0</v>
      </c>
      <c r="K1359" s="1" t="n">
        <v>0</v>
      </c>
      <c r="L1359" s="1" t="n">
        <v>0</v>
      </c>
    </row>
    <row r="1360" customFormat="false" ht="12.75" hidden="false" customHeight="false" outlineLevel="0" collapsed="false">
      <c r="J1360" s="1" t="n">
        <v>0</v>
      </c>
      <c r="K1360" s="1" t="n">
        <v>0</v>
      </c>
      <c r="L1360" s="1" t="n">
        <v>0</v>
      </c>
    </row>
    <row r="1361" customFormat="false" ht="12.75" hidden="false" customHeight="false" outlineLevel="0" collapsed="false">
      <c r="J1361" s="1" t="n">
        <v>0</v>
      </c>
      <c r="K1361" s="1" t="n">
        <v>0</v>
      </c>
      <c r="L1361" s="1" t="n">
        <v>0</v>
      </c>
    </row>
    <row r="1362" customFormat="false" ht="12.75" hidden="false" customHeight="false" outlineLevel="0" collapsed="false">
      <c r="J1362" s="1" t="n">
        <v>0</v>
      </c>
      <c r="K1362" s="1" t="n">
        <v>0</v>
      </c>
      <c r="L1362" s="1" t="n">
        <v>0</v>
      </c>
    </row>
    <row r="1363" customFormat="false" ht="12.75" hidden="false" customHeight="false" outlineLevel="0" collapsed="false">
      <c r="J1363" s="1" t="n">
        <v>0</v>
      </c>
      <c r="K1363" s="1" t="n">
        <v>0</v>
      </c>
      <c r="L1363" s="1" t="n">
        <v>0</v>
      </c>
    </row>
    <row r="1364" customFormat="false" ht="12.75" hidden="false" customHeight="false" outlineLevel="0" collapsed="false">
      <c r="J1364" s="1" t="n">
        <v>0</v>
      </c>
      <c r="K1364" s="1" t="n">
        <v>0</v>
      </c>
      <c r="L1364" s="1" t="n">
        <v>0</v>
      </c>
    </row>
    <row r="1365" customFormat="false" ht="12.75" hidden="false" customHeight="false" outlineLevel="0" collapsed="false">
      <c r="J1365" s="1" t="n">
        <v>0</v>
      </c>
      <c r="K1365" s="1" t="n">
        <v>0</v>
      </c>
      <c r="L1365" s="1" t="n">
        <v>0</v>
      </c>
    </row>
    <row r="1366" customFormat="false" ht="12.75" hidden="false" customHeight="false" outlineLevel="0" collapsed="false">
      <c r="J1366" s="1" t="n">
        <v>0</v>
      </c>
      <c r="K1366" s="1" t="n">
        <v>0</v>
      </c>
      <c r="L1366" s="1" t="n">
        <v>0</v>
      </c>
    </row>
    <row r="1367" customFormat="false" ht="12.75" hidden="false" customHeight="false" outlineLevel="0" collapsed="false">
      <c r="J1367" s="1" t="n">
        <v>0</v>
      </c>
      <c r="K1367" s="1" t="n">
        <v>0</v>
      </c>
      <c r="L1367" s="1" t="n">
        <v>0</v>
      </c>
    </row>
    <row r="1368" customFormat="false" ht="12.75" hidden="false" customHeight="false" outlineLevel="0" collapsed="false">
      <c r="J1368" s="1" t="n">
        <v>0</v>
      </c>
      <c r="K1368" s="1" t="n">
        <v>0</v>
      </c>
      <c r="L1368" s="1" t="n">
        <v>0</v>
      </c>
    </row>
    <row r="1369" customFormat="false" ht="12.75" hidden="false" customHeight="false" outlineLevel="0" collapsed="false">
      <c r="J1369" s="1" t="n">
        <v>0</v>
      </c>
      <c r="K1369" s="1" t="n">
        <v>0</v>
      </c>
      <c r="L1369" s="1" t="n">
        <v>0</v>
      </c>
    </row>
    <row r="1370" customFormat="false" ht="12.75" hidden="false" customHeight="false" outlineLevel="0" collapsed="false">
      <c r="J1370" s="1" t="n">
        <v>0</v>
      </c>
      <c r="K1370" s="1" t="n">
        <v>0</v>
      </c>
      <c r="L1370" s="1" t="n">
        <v>0</v>
      </c>
    </row>
    <row r="1371" customFormat="false" ht="12.75" hidden="false" customHeight="false" outlineLevel="0" collapsed="false">
      <c r="J1371" s="1" t="n">
        <v>0</v>
      </c>
      <c r="K1371" s="1" t="n">
        <v>0</v>
      </c>
      <c r="L1371" s="1" t="n">
        <v>0</v>
      </c>
    </row>
    <row r="1372" customFormat="false" ht="12.75" hidden="false" customHeight="false" outlineLevel="0" collapsed="false">
      <c r="J1372" s="1" t="n">
        <v>0</v>
      </c>
      <c r="K1372" s="1" t="n">
        <v>0</v>
      </c>
      <c r="L1372" s="1" t="n">
        <v>0</v>
      </c>
    </row>
    <row r="1373" customFormat="false" ht="12.75" hidden="false" customHeight="false" outlineLevel="0" collapsed="false">
      <c r="J1373" s="1" t="n">
        <v>0</v>
      </c>
      <c r="K1373" s="1" t="n">
        <v>0</v>
      </c>
      <c r="L1373" s="1" t="n">
        <v>0</v>
      </c>
    </row>
    <row r="1374" customFormat="false" ht="12.75" hidden="false" customHeight="false" outlineLevel="0" collapsed="false">
      <c r="J1374" s="1" t="n">
        <v>0</v>
      </c>
      <c r="K1374" s="1" t="n">
        <v>0</v>
      </c>
      <c r="L1374" s="1" t="n">
        <v>0</v>
      </c>
    </row>
    <row r="1375" customFormat="false" ht="12.75" hidden="false" customHeight="false" outlineLevel="0" collapsed="false">
      <c r="J1375" s="1" t="n">
        <v>0</v>
      </c>
      <c r="K1375" s="1" t="n">
        <v>0</v>
      </c>
      <c r="L1375" s="1" t="n">
        <v>0</v>
      </c>
    </row>
    <row r="1376" customFormat="false" ht="12.75" hidden="false" customHeight="false" outlineLevel="0" collapsed="false">
      <c r="J1376" s="1" t="n">
        <v>0</v>
      </c>
      <c r="K1376" s="1" t="n">
        <v>0</v>
      </c>
      <c r="L1376" s="1" t="n">
        <v>0</v>
      </c>
    </row>
    <row r="1377" customFormat="false" ht="12.75" hidden="false" customHeight="false" outlineLevel="0" collapsed="false">
      <c r="J1377" s="1" t="n">
        <v>0</v>
      </c>
      <c r="K1377" s="1" t="n">
        <v>0</v>
      </c>
      <c r="L1377" s="1" t="n">
        <v>0</v>
      </c>
    </row>
    <row r="1378" customFormat="false" ht="12.75" hidden="false" customHeight="false" outlineLevel="0" collapsed="false">
      <c r="J1378" s="1" t="n">
        <v>0</v>
      </c>
      <c r="K1378" s="1" t="n">
        <v>0</v>
      </c>
      <c r="L1378" s="1" t="n">
        <v>0</v>
      </c>
    </row>
    <row r="1379" customFormat="false" ht="12.75" hidden="false" customHeight="false" outlineLevel="0" collapsed="false">
      <c r="J1379" s="1" t="n">
        <v>0</v>
      </c>
      <c r="K1379" s="1" t="n">
        <v>0</v>
      </c>
      <c r="L1379" s="1" t="n">
        <v>0</v>
      </c>
    </row>
    <row r="1380" customFormat="false" ht="12.75" hidden="false" customHeight="false" outlineLevel="0" collapsed="false">
      <c r="J1380" s="1" t="n">
        <v>0</v>
      </c>
      <c r="K1380" s="1" t="n">
        <v>0</v>
      </c>
      <c r="L1380" s="1" t="n">
        <v>0</v>
      </c>
    </row>
    <row r="1381" customFormat="false" ht="12.75" hidden="false" customHeight="false" outlineLevel="0" collapsed="false">
      <c r="J1381" s="1" t="n">
        <v>0</v>
      </c>
      <c r="K1381" s="1" t="n">
        <v>0</v>
      </c>
      <c r="L1381" s="1" t="n">
        <v>0</v>
      </c>
    </row>
    <row r="1382" customFormat="false" ht="12.75" hidden="false" customHeight="false" outlineLevel="0" collapsed="false">
      <c r="J1382" s="1" t="n">
        <v>0</v>
      </c>
      <c r="K1382" s="1" t="n">
        <v>0</v>
      </c>
      <c r="L1382" s="1" t="n">
        <v>0</v>
      </c>
    </row>
    <row r="1383" customFormat="false" ht="12.75" hidden="false" customHeight="false" outlineLevel="0" collapsed="false">
      <c r="J1383" s="1" t="n">
        <v>0</v>
      </c>
      <c r="K1383" s="1" t="n">
        <v>0</v>
      </c>
      <c r="L1383" s="1" t="n">
        <v>0</v>
      </c>
    </row>
    <row r="1384" customFormat="false" ht="12.75" hidden="false" customHeight="false" outlineLevel="0" collapsed="false">
      <c r="J1384" s="1" t="n">
        <v>0</v>
      </c>
      <c r="K1384" s="1" t="n">
        <v>0</v>
      </c>
      <c r="L1384" s="1" t="n">
        <v>0</v>
      </c>
    </row>
    <row r="1385" customFormat="false" ht="12.75" hidden="false" customHeight="false" outlineLevel="0" collapsed="false">
      <c r="J1385" s="1" t="n">
        <v>0</v>
      </c>
      <c r="K1385" s="1" t="n">
        <v>0</v>
      </c>
      <c r="L1385" s="1" t="n">
        <v>0</v>
      </c>
    </row>
    <row r="1386" customFormat="false" ht="12.75" hidden="false" customHeight="false" outlineLevel="0" collapsed="false">
      <c r="J1386" s="1" t="n">
        <v>0</v>
      </c>
      <c r="K1386" s="1" t="n">
        <v>0</v>
      </c>
      <c r="L1386" s="1" t="n">
        <v>0</v>
      </c>
    </row>
    <row r="1387" customFormat="false" ht="12.75" hidden="false" customHeight="false" outlineLevel="0" collapsed="false">
      <c r="J1387" s="1" t="n">
        <v>0</v>
      </c>
      <c r="K1387" s="1" t="n">
        <v>0</v>
      </c>
      <c r="L1387" s="1" t="n">
        <v>0</v>
      </c>
    </row>
    <row r="1388" customFormat="false" ht="12.75" hidden="false" customHeight="false" outlineLevel="0" collapsed="false">
      <c r="J1388" s="1" t="n">
        <v>0</v>
      </c>
      <c r="K1388" s="1" t="n">
        <v>0</v>
      </c>
      <c r="L1388" s="1" t="n">
        <v>0</v>
      </c>
    </row>
    <row r="1389" customFormat="false" ht="12.75" hidden="false" customHeight="false" outlineLevel="0" collapsed="false">
      <c r="J1389" s="1" t="n">
        <v>0</v>
      </c>
      <c r="K1389" s="1" t="n">
        <v>0</v>
      </c>
      <c r="L1389" s="1" t="n">
        <v>0</v>
      </c>
    </row>
    <row r="1390" customFormat="false" ht="12.75" hidden="false" customHeight="false" outlineLevel="0" collapsed="false">
      <c r="J1390" s="1" t="n">
        <v>0</v>
      </c>
      <c r="K1390" s="1" t="n">
        <v>0</v>
      </c>
      <c r="L1390" s="1" t="n">
        <v>0</v>
      </c>
    </row>
    <row r="1391" customFormat="false" ht="12.75" hidden="false" customHeight="false" outlineLevel="0" collapsed="false">
      <c r="J1391" s="1" t="n">
        <v>0</v>
      </c>
      <c r="K1391" s="1" t="n">
        <v>0</v>
      </c>
      <c r="L1391" s="1" t="n">
        <v>0</v>
      </c>
    </row>
    <row r="1392" customFormat="false" ht="12.75" hidden="false" customHeight="false" outlineLevel="0" collapsed="false">
      <c r="J1392" s="1" t="n">
        <v>0</v>
      </c>
      <c r="K1392" s="1" t="n">
        <v>0</v>
      </c>
      <c r="L1392" s="1" t="n">
        <v>0</v>
      </c>
    </row>
    <row r="1393" customFormat="false" ht="12.75" hidden="false" customHeight="false" outlineLevel="0" collapsed="false">
      <c r="J1393" s="1" t="n">
        <v>0</v>
      </c>
      <c r="K1393" s="1" t="n">
        <v>0</v>
      </c>
      <c r="L1393" s="1" t="n">
        <v>0</v>
      </c>
    </row>
    <row r="1394" customFormat="false" ht="12.75" hidden="false" customHeight="false" outlineLevel="0" collapsed="false">
      <c r="J1394" s="1" t="n">
        <v>0</v>
      </c>
      <c r="K1394" s="1" t="n">
        <v>0</v>
      </c>
      <c r="L1394" s="1" t="n">
        <v>0</v>
      </c>
    </row>
    <row r="1395" customFormat="false" ht="12.75" hidden="false" customHeight="false" outlineLevel="0" collapsed="false">
      <c r="J1395" s="1" t="n">
        <v>0</v>
      </c>
      <c r="K1395" s="1" t="n">
        <v>0</v>
      </c>
      <c r="L1395" s="1" t="n">
        <v>0</v>
      </c>
    </row>
    <row r="1396" customFormat="false" ht="12.75" hidden="false" customHeight="false" outlineLevel="0" collapsed="false">
      <c r="J1396" s="1" t="n">
        <v>0</v>
      </c>
      <c r="K1396" s="1" t="n">
        <v>0</v>
      </c>
      <c r="L1396" s="1" t="n">
        <v>0</v>
      </c>
    </row>
    <row r="1397" customFormat="false" ht="12.75" hidden="false" customHeight="false" outlineLevel="0" collapsed="false">
      <c r="J1397" s="1" t="n">
        <v>0</v>
      </c>
      <c r="K1397" s="1" t="n">
        <v>0</v>
      </c>
      <c r="L1397" s="1" t="n">
        <v>0</v>
      </c>
    </row>
    <row r="1398" customFormat="false" ht="12.75" hidden="false" customHeight="false" outlineLevel="0" collapsed="false">
      <c r="J1398" s="1" t="n">
        <v>0</v>
      </c>
      <c r="K1398" s="1" t="n">
        <v>0</v>
      </c>
      <c r="L1398" s="1" t="n">
        <v>0</v>
      </c>
    </row>
    <row r="1399" customFormat="false" ht="12.75" hidden="false" customHeight="false" outlineLevel="0" collapsed="false">
      <c r="J1399" s="1" t="n">
        <v>0</v>
      </c>
      <c r="K1399" s="1" t="n">
        <v>0</v>
      </c>
      <c r="L1399" s="1" t="n">
        <v>0</v>
      </c>
    </row>
    <row r="1400" customFormat="false" ht="12.75" hidden="false" customHeight="false" outlineLevel="0" collapsed="false">
      <c r="J1400" s="1" t="n">
        <v>0</v>
      </c>
      <c r="K1400" s="1" t="n">
        <v>0</v>
      </c>
      <c r="L1400" s="1" t="n">
        <v>0</v>
      </c>
    </row>
    <row r="1401" customFormat="false" ht="12.75" hidden="false" customHeight="false" outlineLevel="0" collapsed="false">
      <c r="J1401" s="1" t="n">
        <v>0</v>
      </c>
      <c r="K1401" s="1" t="n">
        <v>0</v>
      </c>
      <c r="L1401" s="1" t="n">
        <v>0</v>
      </c>
    </row>
    <row r="1402" customFormat="false" ht="12.75" hidden="false" customHeight="false" outlineLevel="0" collapsed="false">
      <c r="J1402" s="1" t="n">
        <v>0</v>
      </c>
      <c r="K1402" s="1" t="n">
        <v>0</v>
      </c>
      <c r="L1402" s="1" t="n">
        <v>0</v>
      </c>
    </row>
    <row r="1403" customFormat="false" ht="12.75" hidden="false" customHeight="false" outlineLevel="0" collapsed="false">
      <c r="J1403" s="1" t="n">
        <v>0</v>
      </c>
      <c r="K1403" s="1" t="n">
        <v>0</v>
      </c>
      <c r="L1403" s="1" t="n">
        <v>0</v>
      </c>
    </row>
    <row r="1404" customFormat="false" ht="12.75" hidden="false" customHeight="false" outlineLevel="0" collapsed="false">
      <c r="J1404" s="1" t="n">
        <v>0</v>
      </c>
      <c r="K1404" s="1" t="n">
        <v>0</v>
      </c>
      <c r="L1404" s="1" t="n">
        <v>0</v>
      </c>
    </row>
    <row r="1405" customFormat="false" ht="12.75" hidden="false" customHeight="false" outlineLevel="0" collapsed="false">
      <c r="J1405" s="1" t="n">
        <v>0</v>
      </c>
      <c r="K1405" s="1" t="n">
        <v>0</v>
      </c>
      <c r="L1405" s="1" t="n">
        <v>0</v>
      </c>
    </row>
    <row r="1406" customFormat="false" ht="12.75" hidden="false" customHeight="false" outlineLevel="0" collapsed="false">
      <c r="J1406" s="1" t="n">
        <v>0</v>
      </c>
      <c r="K1406" s="1" t="n">
        <v>0</v>
      </c>
      <c r="L1406" s="1" t="n">
        <v>0</v>
      </c>
    </row>
    <row r="1407" customFormat="false" ht="12.75" hidden="false" customHeight="false" outlineLevel="0" collapsed="false">
      <c r="J1407" s="1" t="n">
        <v>0</v>
      </c>
      <c r="K1407" s="1" t="n">
        <v>0</v>
      </c>
      <c r="L1407" s="1" t="n">
        <v>0</v>
      </c>
    </row>
    <row r="1408" customFormat="false" ht="12.75" hidden="false" customHeight="false" outlineLevel="0" collapsed="false">
      <c r="J1408" s="1" t="n">
        <v>0</v>
      </c>
      <c r="K1408" s="1" t="n">
        <v>0</v>
      </c>
      <c r="L1408" s="1" t="n">
        <v>0</v>
      </c>
    </row>
    <row r="1409" customFormat="false" ht="12.75" hidden="false" customHeight="false" outlineLevel="0" collapsed="false">
      <c r="J1409" s="1" t="n">
        <v>0</v>
      </c>
      <c r="K1409" s="1" t="n">
        <v>0</v>
      </c>
      <c r="L1409" s="1" t="n">
        <v>0</v>
      </c>
    </row>
    <row r="1410" customFormat="false" ht="12.75" hidden="false" customHeight="false" outlineLevel="0" collapsed="false">
      <c r="J1410" s="1" t="n">
        <v>0</v>
      </c>
      <c r="K1410" s="1" t="n">
        <v>0</v>
      </c>
      <c r="L1410" s="1" t="n">
        <v>0</v>
      </c>
    </row>
    <row r="1411" customFormat="false" ht="12.75" hidden="false" customHeight="false" outlineLevel="0" collapsed="false">
      <c r="J1411" s="1" t="n">
        <v>0</v>
      </c>
      <c r="K1411" s="1" t="n">
        <v>0</v>
      </c>
      <c r="L1411" s="1" t="n">
        <v>0</v>
      </c>
    </row>
    <row r="1412" customFormat="false" ht="12.75" hidden="false" customHeight="false" outlineLevel="0" collapsed="false">
      <c r="J1412" s="1" t="n">
        <v>0</v>
      </c>
      <c r="K1412" s="1" t="n">
        <v>0</v>
      </c>
      <c r="L1412" s="1" t="n">
        <v>0</v>
      </c>
    </row>
    <row r="1413" customFormat="false" ht="12.75" hidden="false" customHeight="false" outlineLevel="0" collapsed="false">
      <c r="J1413" s="1" t="n">
        <v>0</v>
      </c>
      <c r="K1413" s="1" t="n">
        <v>0</v>
      </c>
      <c r="L1413" s="1" t="n">
        <v>0</v>
      </c>
    </row>
    <row r="1414" customFormat="false" ht="12.75" hidden="false" customHeight="false" outlineLevel="0" collapsed="false">
      <c r="J1414" s="1" t="n">
        <v>0</v>
      </c>
      <c r="K1414" s="1" t="n">
        <v>0</v>
      </c>
      <c r="L1414" s="1" t="n">
        <v>0</v>
      </c>
    </row>
    <row r="1415" customFormat="false" ht="12.75" hidden="false" customHeight="false" outlineLevel="0" collapsed="false">
      <c r="J1415" s="1" t="n">
        <v>0</v>
      </c>
      <c r="K1415" s="1" t="n">
        <v>0</v>
      </c>
      <c r="L1415" s="1" t="n">
        <v>0</v>
      </c>
    </row>
    <row r="1416" customFormat="false" ht="12.75" hidden="false" customHeight="false" outlineLevel="0" collapsed="false">
      <c r="J1416" s="1" t="n">
        <v>0</v>
      </c>
      <c r="K1416" s="1" t="n">
        <v>0</v>
      </c>
      <c r="L1416" s="1" t="n">
        <v>0</v>
      </c>
    </row>
    <row r="1417" customFormat="false" ht="12.75" hidden="false" customHeight="false" outlineLevel="0" collapsed="false">
      <c r="J1417" s="1" t="n">
        <v>0</v>
      </c>
      <c r="K1417" s="1" t="n">
        <v>0</v>
      </c>
      <c r="L1417" s="1" t="n">
        <v>0</v>
      </c>
    </row>
    <row r="1418" customFormat="false" ht="12.75" hidden="false" customHeight="false" outlineLevel="0" collapsed="false">
      <c r="J1418" s="1" t="n">
        <v>0</v>
      </c>
      <c r="K1418" s="1" t="n">
        <v>0</v>
      </c>
      <c r="L1418" s="1" t="n">
        <v>0</v>
      </c>
    </row>
    <row r="1419" customFormat="false" ht="12.75" hidden="false" customHeight="false" outlineLevel="0" collapsed="false">
      <c r="J1419" s="1" t="n">
        <v>0</v>
      </c>
      <c r="K1419" s="1" t="n">
        <v>0</v>
      </c>
      <c r="L1419" s="1" t="n">
        <v>0</v>
      </c>
    </row>
    <row r="1420" customFormat="false" ht="12.75" hidden="false" customHeight="false" outlineLevel="0" collapsed="false">
      <c r="J1420" s="1" t="n">
        <v>0</v>
      </c>
      <c r="K1420" s="1" t="n">
        <v>0</v>
      </c>
      <c r="L1420" s="1" t="n">
        <v>0</v>
      </c>
    </row>
    <row r="1421" customFormat="false" ht="12.75" hidden="false" customHeight="false" outlineLevel="0" collapsed="false">
      <c r="J1421" s="1" t="n">
        <v>0</v>
      </c>
      <c r="K1421" s="1" t="n">
        <v>0</v>
      </c>
      <c r="L1421" s="1" t="n">
        <v>0</v>
      </c>
    </row>
    <row r="1422" customFormat="false" ht="12.75" hidden="false" customHeight="false" outlineLevel="0" collapsed="false">
      <c r="J1422" s="1" t="n">
        <v>0</v>
      </c>
      <c r="K1422" s="1" t="n">
        <v>0</v>
      </c>
      <c r="L1422" s="1" t="n">
        <v>0</v>
      </c>
    </row>
    <row r="1423" customFormat="false" ht="12.75" hidden="false" customHeight="false" outlineLevel="0" collapsed="false">
      <c r="J1423" s="1" t="n">
        <v>0</v>
      </c>
      <c r="K1423" s="1" t="n">
        <v>0</v>
      </c>
      <c r="L1423" s="1" t="n">
        <v>0</v>
      </c>
    </row>
    <row r="1424" customFormat="false" ht="12.75" hidden="false" customHeight="false" outlineLevel="0" collapsed="false">
      <c r="J1424" s="1" t="n">
        <v>0</v>
      </c>
      <c r="K1424" s="1" t="n">
        <v>0</v>
      </c>
      <c r="L1424" s="1" t="n">
        <v>0</v>
      </c>
    </row>
    <row r="1425" customFormat="false" ht="12.75" hidden="false" customHeight="false" outlineLevel="0" collapsed="false">
      <c r="J1425" s="1" t="n">
        <v>0</v>
      </c>
      <c r="K1425" s="1" t="n">
        <v>0</v>
      </c>
      <c r="L1425" s="1" t="n">
        <v>0</v>
      </c>
    </row>
    <row r="1426" customFormat="false" ht="12.75" hidden="false" customHeight="false" outlineLevel="0" collapsed="false">
      <c r="J1426" s="1" t="n">
        <v>0</v>
      </c>
      <c r="K1426" s="1" t="n">
        <v>0</v>
      </c>
      <c r="L1426" s="1" t="n">
        <v>0</v>
      </c>
    </row>
    <row r="1427" customFormat="false" ht="12.75" hidden="false" customHeight="false" outlineLevel="0" collapsed="false">
      <c r="J1427" s="1" t="n">
        <v>0</v>
      </c>
      <c r="K1427" s="1" t="n">
        <v>0</v>
      </c>
      <c r="L1427" s="1" t="n">
        <v>0</v>
      </c>
    </row>
    <row r="1428" customFormat="false" ht="12.75" hidden="false" customHeight="false" outlineLevel="0" collapsed="false">
      <c r="J1428" s="1" t="n">
        <v>0</v>
      </c>
      <c r="K1428" s="1" t="n">
        <v>0</v>
      </c>
      <c r="L1428" s="1" t="n">
        <v>0</v>
      </c>
    </row>
    <row r="1429" customFormat="false" ht="12.75" hidden="false" customHeight="false" outlineLevel="0" collapsed="false">
      <c r="J1429" s="1" t="n">
        <v>0</v>
      </c>
      <c r="K1429" s="1" t="n">
        <v>0</v>
      </c>
      <c r="L1429" s="1" t="n">
        <v>0</v>
      </c>
    </row>
    <row r="1430" customFormat="false" ht="12.75" hidden="false" customHeight="false" outlineLevel="0" collapsed="false">
      <c r="J1430" s="1" t="n">
        <v>0</v>
      </c>
      <c r="K1430" s="1" t="n">
        <v>0</v>
      </c>
      <c r="L1430" s="1" t="n">
        <v>0</v>
      </c>
    </row>
    <row r="1431" customFormat="false" ht="12.75" hidden="false" customHeight="false" outlineLevel="0" collapsed="false">
      <c r="J1431" s="1" t="n">
        <v>0</v>
      </c>
      <c r="K1431" s="1" t="n">
        <v>0</v>
      </c>
      <c r="L1431" s="1" t="n">
        <v>0</v>
      </c>
    </row>
    <row r="1432" customFormat="false" ht="12.75" hidden="false" customHeight="false" outlineLevel="0" collapsed="false">
      <c r="J1432" s="1" t="n">
        <v>0</v>
      </c>
      <c r="K1432" s="1" t="n">
        <v>0</v>
      </c>
      <c r="L1432" s="1" t="n">
        <v>0</v>
      </c>
    </row>
    <row r="1433" customFormat="false" ht="12.75" hidden="false" customHeight="false" outlineLevel="0" collapsed="false">
      <c r="J1433" s="1" t="n">
        <v>0</v>
      </c>
      <c r="K1433" s="1" t="n">
        <v>0</v>
      </c>
      <c r="L1433" s="1" t="n">
        <v>0</v>
      </c>
    </row>
    <row r="1434" customFormat="false" ht="12.75" hidden="false" customHeight="false" outlineLevel="0" collapsed="false">
      <c r="J1434" s="1" t="n">
        <v>0</v>
      </c>
      <c r="K1434" s="1" t="n">
        <v>0</v>
      </c>
      <c r="L1434" s="1" t="n">
        <v>0</v>
      </c>
    </row>
    <row r="1435" customFormat="false" ht="12.75" hidden="false" customHeight="false" outlineLevel="0" collapsed="false">
      <c r="J1435" s="1" t="n">
        <v>0</v>
      </c>
      <c r="K1435" s="1" t="n">
        <v>0</v>
      </c>
      <c r="L1435" s="1" t="n">
        <v>0</v>
      </c>
    </row>
    <row r="1436" customFormat="false" ht="12.75" hidden="false" customHeight="false" outlineLevel="0" collapsed="false">
      <c r="J1436" s="1" t="n">
        <v>0</v>
      </c>
      <c r="K1436" s="1" t="n">
        <v>0</v>
      </c>
      <c r="L1436" s="1" t="n">
        <v>0</v>
      </c>
    </row>
    <row r="1437" customFormat="false" ht="12.75" hidden="false" customHeight="false" outlineLevel="0" collapsed="false">
      <c r="J1437" s="1" t="n">
        <v>0</v>
      </c>
      <c r="K1437" s="1" t="n">
        <v>0</v>
      </c>
      <c r="L1437" s="1" t="n">
        <v>0</v>
      </c>
    </row>
    <row r="1438" customFormat="false" ht="12.75" hidden="false" customHeight="false" outlineLevel="0" collapsed="false">
      <c r="J1438" s="1" t="n">
        <v>0</v>
      </c>
      <c r="K1438" s="1" t="n">
        <v>0</v>
      </c>
      <c r="L1438" s="1" t="n">
        <v>0</v>
      </c>
    </row>
    <row r="1439" customFormat="false" ht="12.75" hidden="false" customHeight="false" outlineLevel="0" collapsed="false">
      <c r="J1439" s="1" t="n">
        <v>0</v>
      </c>
      <c r="K1439" s="1" t="n">
        <v>0</v>
      </c>
      <c r="L1439" s="1" t="n">
        <v>0</v>
      </c>
    </row>
    <row r="1440" customFormat="false" ht="12.75" hidden="false" customHeight="false" outlineLevel="0" collapsed="false">
      <c r="J1440" s="1" t="n">
        <v>0</v>
      </c>
      <c r="K1440" s="1" t="n">
        <v>0</v>
      </c>
      <c r="L1440" s="1" t="n">
        <v>0</v>
      </c>
    </row>
    <row r="1441" customFormat="false" ht="12.75" hidden="false" customHeight="false" outlineLevel="0" collapsed="false">
      <c r="J1441" s="1" t="n">
        <v>0</v>
      </c>
      <c r="K1441" s="1" t="n">
        <v>0</v>
      </c>
      <c r="L1441" s="1" t="n">
        <v>0</v>
      </c>
    </row>
    <row r="1442" customFormat="false" ht="12.75" hidden="false" customHeight="false" outlineLevel="0" collapsed="false">
      <c r="J1442" s="1" t="n">
        <v>0</v>
      </c>
      <c r="K1442" s="1" t="n">
        <v>0</v>
      </c>
      <c r="L1442" s="1" t="n">
        <v>0</v>
      </c>
    </row>
    <row r="1443" customFormat="false" ht="12.75" hidden="false" customHeight="false" outlineLevel="0" collapsed="false">
      <c r="J1443" s="1" t="n">
        <v>0</v>
      </c>
      <c r="K1443" s="1" t="n">
        <v>0</v>
      </c>
      <c r="L1443" s="1" t="n">
        <v>0</v>
      </c>
    </row>
    <row r="1444" customFormat="false" ht="12.75" hidden="false" customHeight="false" outlineLevel="0" collapsed="false">
      <c r="J1444" s="1" t="n">
        <v>0</v>
      </c>
      <c r="K1444" s="1" t="n">
        <v>0</v>
      </c>
      <c r="L1444" s="1" t="n">
        <v>0</v>
      </c>
    </row>
    <row r="1445" customFormat="false" ht="12.75" hidden="false" customHeight="false" outlineLevel="0" collapsed="false">
      <c r="J1445" s="1" t="n">
        <v>0</v>
      </c>
      <c r="K1445" s="1" t="n">
        <v>0</v>
      </c>
      <c r="L1445" s="1" t="n">
        <v>0</v>
      </c>
    </row>
    <row r="1446" customFormat="false" ht="12.75" hidden="false" customHeight="false" outlineLevel="0" collapsed="false">
      <c r="J1446" s="1" t="n">
        <v>0</v>
      </c>
      <c r="K1446" s="1" t="n">
        <v>0</v>
      </c>
      <c r="L1446" s="1" t="n">
        <v>0</v>
      </c>
    </row>
    <row r="1447" customFormat="false" ht="12.75" hidden="false" customHeight="false" outlineLevel="0" collapsed="false">
      <c r="J1447" s="1" t="n">
        <v>0</v>
      </c>
      <c r="K1447" s="1" t="n">
        <v>0</v>
      </c>
      <c r="L1447" s="1" t="n">
        <v>0</v>
      </c>
    </row>
    <row r="1448" customFormat="false" ht="12.75" hidden="false" customHeight="false" outlineLevel="0" collapsed="false">
      <c r="J1448" s="1" t="n">
        <v>0</v>
      </c>
      <c r="K1448" s="1" t="n">
        <v>0</v>
      </c>
      <c r="L1448" s="1" t="n">
        <v>0</v>
      </c>
    </row>
    <row r="1449" customFormat="false" ht="12.75" hidden="false" customHeight="false" outlineLevel="0" collapsed="false">
      <c r="J1449" s="1" t="n">
        <v>0</v>
      </c>
      <c r="K1449" s="1" t="n">
        <v>0</v>
      </c>
      <c r="L1449" s="1" t="n">
        <v>0</v>
      </c>
    </row>
    <row r="1450" customFormat="false" ht="12.75" hidden="false" customHeight="false" outlineLevel="0" collapsed="false">
      <c r="J1450" s="1" t="n">
        <v>0</v>
      </c>
      <c r="K1450" s="1" t="n">
        <v>0</v>
      </c>
      <c r="L1450" s="1" t="n">
        <v>0</v>
      </c>
    </row>
    <row r="1451" customFormat="false" ht="12.75" hidden="false" customHeight="false" outlineLevel="0" collapsed="false">
      <c r="J1451" s="1" t="n">
        <v>0</v>
      </c>
      <c r="K1451" s="1" t="n">
        <v>0</v>
      </c>
      <c r="L1451" s="1" t="n">
        <v>0</v>
      </c>
    </row>
    <row r="1452" customFormat="false" ht="12.75" hidden="false" customHeight="false" outlineLevel="0" collapsed="false">
      <c r="J1452" s="1" t="n">
        <v>0</v>
      </c>
      <c r="K1452" s="1" t="n">
        <v>0</v>
      </c>
      <c r="L1452" s="1" t="n">
        <v>0</v>
      </c>
    </row>
    <row r="1453" customFormat="false" ht="12.75" hidden="false" customHeight="false" outlineLevel="0" collapsed="false">
      <c r="J1453" s="1" t="n">
        <v>0</v>
      </c>
      <c r="K1453" s="1" t="n">
        <v>0</v>
      </c>
      <c r="L1453" s="1" t="n">
        <v>0</v>
      </c>
    </row>
    <row r="1454" customFormat="false" ht="12.75" hidden="false" customHeight="false" outlineLevel="0" collapsed="false">
      <c r="J1454" s="1" t="n">
        <v>0</v>
      </c>
      <c r="K1454" s="1" t="n">
        <v>0</v>
      </c>
      <c r="L1454" s="1" t="n">
        <v>0</v>
      </c>
    </row>
    <row r="1455" customFormat="false" ht="12.75" hidden="false" customHeight="false" outlineLevel="0" collapsed="false">
      <c r="J1455" s="1" t="n">
        <v>0</v>
      </c>
      <c r="K1455" s="1" t="n">
        <v>0</v>
      </c>
      <c r="L1455" s="1" t="n">
        <v>0</v>
      </c>
    </row>
    <row r="1456" customFormat="false" ht="12.75" hidden="false" customHeight="false" outlineLevel="0" collapsed="false">
      <c r="J1456" s="1" t="n">
        <v>0</v>
      </c>
      <c r="K1456" s="1" t="n">
        <v>0</v>
      </c>
      <c r="L1456" s="1" t="n">
        <v>0</v>
      </c>
    </row>
    <row r="1457" customFormat="false" ht="12.75" hidden="false" customHeight="false" outlineLevel="0" collapsed="false">
      <c r="J1457" s="1" t="n">
        <v>0</v>
      </c>
      <c r="K1457" s="1" t="n">
        <v>0</v>
      </c>
      <c r="L1457" s="1" t="n">
        <v>0</v>
      </c>
    </row>
    <row r="1458" customFormat="false" ht="12.75" hidden="false" customHeight="false" outlineLevel="0" collapsed="false">
      <c r="J1458" s="1" t="n">
        <v>0</v>
      </c>
      <c r="K1458" s="1" t="n">
        <v>0</v>
      </c>
      <c r="L1458" s="1" t="n">
        <v>0</v>
      </c>
    </row>
    <row r="1459" customFormat="false" ht="12.75" hidden="false" customHeight="false" outlineLevel="0" collapsed="false">
      <c r="J1459" s="1" t="n">
        <v>0</v>
      </c>
      <c r="K1459" s="1" t="n">
        <v>0</v>
      </c>
      <c r="L1459" s="1" t="n">
        <v>0</v>
      </c>
    </row>
    <row r="1460" customFormat="false" ht="12.75" hidden="false" customHeight="false" outlineLevel="0" collapsed="false">
      <c r="J1460" s="1" t="n">
        <v>0</v>
      </c>
      <c r="K1460" s="1" t="n">
        <v>0</v>
      </c>
      <c r="L1460" s="1" t="n">
        <v>0</v>
      </c>
    </row>
    <row r="1461" customFormat="false" ht="12.75" hidden="false" customHeight="false" outlineLevel="0" collapsed="false">
      <c r="J1461" s="1" t="n">
        <v>0</v>
      </c>
      <c r="K1461" s="1" t="n">
        <v>0</v>
      </c>
      <c r="L1461" s="1" t="n">
        <v>0</v>
      </c>
    </row>
    <row r="1462" customFormat="false" ht="12.75" hidden="false" customHeight="false" outlineLevel="0" collapsed="false">
      <c r="J1462" s="1" t="n">
        <v>0</v>
      </c>
      <c r="K1462" s="1" t="n">
        <v>0</v>
      </c>
      <c r="L1462" s="1" t="n">
        <v>0</v>
      </c>
    </row>
    <row r="1463" customFormat="false" ht="12.75" hidden="false" customHeight="false" outlineLevel="0" collapsed="false">
      <c r="J1463" s="1" t="n">
        <v>0</v>
      </c>
      <c r="K1463" s="1" t="n">
        <v>0</v>
      </c>
      <c r="L1463" s="1" t="n">
        <v>0</v>
      </c>
    </row>
    <row r="1464" customFormat="false" ht="12.75" hidden="false" customHeight="false" outlineLevel="0" collapsed="false">
      <c r="J1464" s="1" t="n">
        <v>0</v>
      </c>
      <c r="K1464" s="1" t="n">
        <v>0</v>
      </c>
      <c r="L1464" s="1" t="n">
        <v>0</v>
      </c>
    </row>
    <row r="1465" customFormat="false" ht="12.75" hidden="false" customHeight="false" outlineLevel="0" collapsed="false">
      <c r="J1465" s="1" t="n">
        <v>0</v>
      </c>
      <c r="K1465" s="1" t="n">
        <v>0</v>
      </c>
      <c r="L1465" s="1" t="n">
        <v>0</v>
      </c>
    </row>
    <row r="1466" customFormat="false" ht="12.75" hidden="false" customHeight="false" outlineLevel="0" collapsed="false">
      <c r="J1466" s="1" t="n">
        <v>0</v>
      </c>
      <c r="K1466" s="1" t="n">
        <v>0</v>
      </c>
      <c r="L1466" s="1" t="n">
        <v>0</v>
      </c>
    </row>
    <row r="1467" customFormat="false" ht="12.75" hidden="false" customHeight="false" outlineLevel="0" collapsed="false">
      <c r="J1467" s="1" t="n">
        <v>0</v>
      </c>
      <c r="K1467" s="1" t="n">
        <v>0</v>
      </c>
      <c r="L1467" s="1" t="n">
        <v>0</v>
      </c>
    </row>
    <row r="1468" customFormat="false" ht="12.75" hidden="false" customHeight="false" outlineLevel="0" collapsed="false">
      <c r="J1468" s="1" t="n">
        <v>0</v>
      </c>
      <c r="K1468" s="1" t="n">
        <v>0</v>
      </c>
      <c r="L1468" s="1" t="n">
        <v>0</v>
      </c>
    </row>
    <row r="1469" customFormat="false" ht="12.75" hidden="false" customHeight="false" outlineLevel="0" collapsed="false">
      <c r="J1469" s="1" t="n">
        <v>0</v>
      </c>
      <c r="K1469" s="1" t="n">
        <v>0</v>
      </c>
      <c r="L1469" s="1" t="n">
        <v>0</v>
      </c>
    </row>
    <row r="1470" customFormat="false" ht="12.75" hidden="false" customHeight="false" outlineLevel="0" collapsed="false">
      <c r="J1470" s="1" t="n">
        <v>0</v>
      </c>
      <c r="K1470" s="1" t="n">
        <v>0</v>
      </c>
      <c r="L1470" s="1" t="n">
        <v>0</v>
      </c>
    </row>
    <row r="1471" customFormat="false" ht="12.75" hidden="false" customHeight="false" outlineLevel="0" collapsed="false">
      <c r="J1471" s="1" t="n">
        <v>0</v>
      </c>
      <c r="K1471" s="1" t="n">
        <v>0</v>
      </c>
      <c r="L1471" s="1" t="n">
        <v>0</v>
      </c>
    </row>
    <row r="1472" customFormat="false" ht="12.75" hidden="false" customHeight="false" outlineLevel="0" collapsed="false">
      <c r="J1472" s="1" t="n">
        <v>0</v>
      </c>
      <c r="K1472" s="1" t="n">
        <v>0</v>
      </c>
      <c r="L1472" s="1" t="n">
        <v>0</v>
      </c>
    </row>
    <row r="1473" customFormat="false" ht="12.75" hidden="false" customHeight="false" outlineLevel="0" collapsed="false">
      <c r="J1473" s="1" t="n">
        <v>0</v>
      </c>
      <c r="K1473" s="1" t="n">
        <v>0</v>
      </c>
      <c r="L1473" s="1" t="n">
        <v>0</v>
      </c>
    </row>
    <row r="1474" customFormat="false" ht="12.75" hidden="false" customHeight="false" outlineLevel="0" collapsed="false">
      <c r="J1474" s="1" t="n">
        <v>0</v>
      </c>
      <c r="K1474" s="1" t="n">
        <v>0</v>
      </c>
      <c r="L1474" s="1" t="n">
        <v>0</v>
      </c>
    </row>
    <row r="1475" customFormat="false" ht="12.75" hidden="false" customHeight="false" outlineLevel="0" collapsed="false">
      <c r="J1475" s="1" t="n">
        <v>0</v>
      </c>
      <c r="K1475" s="1" t="n">
        <v>0</v>
      </c>
      <c r="L1475" s="1" t="n">
        <v>0</v>
      </c>
    </row>
    <row r="1476" customFormat="false" ht="12.75" hidden="false" customHeight="false" outlineLevel="0" collapsed="false">
      <c r="J1476" s="1" t="n">
        <v>0</v>
      </c>
      <c r="K1476" s="1" t="n">
        <v>0</v>
      </c>
      <c r="L1476" s="1" t="n">
        <v>0</v>
      </c>
    </row>
    <row r="1477" customFormat="false" ht="12.75" hidden="false" customHeight="false" outlineLevel="0" collapsed="false">
      <c r="J1477" s="1" t="n">
        <v>0</v>
      </c>
      <c r="K1477" s="1" t="n">
        <v>0</v>
      </c>
      <c r="L1477" s="1" t="n">
        <v>0</v>
      </c>
    </row>
    <row r="1478" customFormat="false" ht="12.75" hidden="false" customHeight="false" outlineLevel="0" collapsed="false">
      <c r="J1478" s="1" t="n">
        <v>0</v>
      </c>
      <c r="K1478" s="1" t="n">
        <v>0</v>
      </c>
      <c r="L1478" s="1" t="n">
        <v>0</v>
      </c>
    </row>
    <row r="1479" customFormat="false" ht="12.75" hidden="false" customHeight="false" outlineLevel="0" collapsed="false">
      <c r="J1479" s="1" t="n">
        <v>0</v>
      </c>
      <c r="K1479" s="1" t="n">
        <v>0</v>
      </c>
      <c r="L1479" s="1" t="n">
        <v>0</v>
      </c>
    </row>
    <row r="1480" customFormat="false" ht="12.75" hidden="false" customHeight="false" outlineLevel="0" collapsed="false">
      <c r="J1480" s="1" t="n">
        <v>0</v>
      </c>
      <c r="K1480" s="1" t="n">
        <v>0</v>
      </c>
      <c r="L1480" s="1" t="n">
        <v>0</v>
      </c>
    </row>
    <row r="1481" customFormat="false" ht="12.75" hidden="false" customHeight="false" outlineLevel="0" collapsed="false">
      <c r="J1481" s="1" t="n">
        <v>0</v>
      </c>
      <c r="K1481" s="1" t="n">
        <v>0</v>
      </c>
      <c r="L1481" s="1" t="n">
        <v>0</v>
      </c>
    </row>
    <row r="1482" customFormat="false" ht="12.75" hidden="false" customHeight="false" outlineLevel="0" collapsed="false">
      <c r="J1482" s="1" t="n">
        <v>0</v>
      </c>
      <c r="K1482" s="1" t="n">
        <v>0</v>
      </c>
      <c r="L1482" s="1" t="n">
        <v>0</v>
      </c>
    </row>
    <row r="1483" customFormat="false" ht="12.75" hidden="false" customHeight="false" outlineLevel="0" collapsed="false">
      <c r="J1483" s="1" t="n">
        <v>0</v>
      </c>
      <c r="K1483" s="1" t="n">
        <v>0</v>
      </c>
      <c r="L1483" s="1" t="n">
        <v>0</v>
      </c>
    </row>
    <row r="1484" customFormat="false" ht="12.75" hidden="false" customHeight="false" outlineLevel="0" collapsed="false">
      <c r="J1484" s="1" t="n">
        <v>0</v>
      </c>
      <c r="K1484" s="1" t="n">
        <v>0</v>
      </c>
      <c r="L1484" s="1" t="n">
        <v>0</v>
      </c>
    </row>
    <row r="1485" customFormat="false" ht="12.75" hidden="false" customHeight="false" outlineLevel="0" collapsed="false">
      <c r="J1485" s="1" t="n">
        <v>0</v>
      </c>
      <c r="K1485" s="1" t="n">
        <v>0</v>
      </c>
      <c r="L1485" s="1" t="n">
        <v>0</v>
      </c>
    </row>
    <row r="1486" customFormat="false" ht="12.75" hidden="false" customHeight="false" outlineLevel="0" collapsed="false">
      <c r="J1486" s="1" t="n">
        <v>0</v>
      </c>
      <c r="K1486" s="1" t="n">
        <v>0</v>
      </c>
      <c r="L1486" s="1" t="n">
        <v>0</v>
      </c>
    </row>
    <row r="1487" customFormat="false" ht="12.75" hidden="false" customHeight="false" outlineLevel="0" collapsed="false">
      <c r="J1487" s="1" t="n">
        <v>0</v>
      </c>
      <c r="K1487" s="1" t="n">
        <v>0</v>
      </c>
      <c r="L1487" s="1" t="n">
        <v>0</v>
      </c>
    </row>
    <row r="1488" customFormat="false" ht="12.75" hidden="false" customHeight="false" outlineLevel="0" collapsed="false">
      <c r="J1488" s="1" t="n">
        <v>0</v>
      </c>
      <c r="K1488" s="1" t="n">
        <v>0</v>
      </c>
      <c r="L1488" s="1" t="n">
        <v>0</v>
      </c>
    </row>
    <row r="1489" customFormat="false" ht="12.75" hidden="false" customHeight="false" outlineLevel="0" collapsed="false">
      <c r="J1489" s="1" t="n">
        <v>0</v>
      </c>
      <c r="K1489" s="1" t="n">
        <v>0</v>
      </c>
      <c r="L1489" s="1" t="n">
        <v>0</v>
      </c>
    </row>
    <row r="1490" customFormat="false" ht="12.75" hidden="false" customHeight="false" outlineLevel="0" collapsed="false">
      <c r="J1490" s="1" t="n">
        <v>0</v>
      </c>
      <c r="K1490" s="1" t="n">
        <v>0</v>
      </c>
      <c r="L1490" s="1" t="n">
        <v>0</v>
      </c>
    </row>
    <row r="1491" customFormat="false" ht="12.75" hidden="false" customHeight="false" outlineLevel="0" collapsed="false">
      <c r="J1491" s="1" t="n">
        <v>0</v>
      </c>
      <c r="K1491" s="1" t="n">
        <v>0</v>
      </c>
      <c r="L1491" s="1" t="n">
        <v>0</v>
      </c>
    </row>
    <row r="1492" customFormat="false" ht="12.75" hidden="false" customHeight="false" outlineLevel="0" collapsed="false">
      <c r="J1492" s="1" t="n">
        <v>0</v>
      </c>
      <c r="K1492" s="1" t="n">
        <v>0</v>
      </c>
      <c r="L1492" s="1" t="n">
        <v>0</v>
      </c>
    </row>
    <row r="1493" customFormat="false" ht="12.75" hidden="false" customHeight="false" outlineLevel="0" collapsed="false">
      <c r="J1493" s="1" t="n">
        <v>0</v>
      </c>
      <c r="K1493" s="1" t="n">
        <v>0</v>
      </c>
      <c r="L1493" s="1" t="n">
        <v>0</v>
      </c>
    </row>
    <row r="1494" customFormat="false" ht="12.75" hidden="false" customHeight="false" outlineLevel="0" collapsed="false">
      <c r="J1494" s="1" t="n">
        <v>0</v>
      </c>
      <c r="K1494" s="1" t="n">
        <v>0</v>
      </c>
      <c r="L1494" s="1" t="n">
        <v>0</v>
      </c>
    </row>
    <row r="1495" customFormat="false" ht="12.75" hidden="false" customHeight="false" outlineLevel="0" collapsed="false">
      <c r="J1495" s="1" t="n">
        <v>0</v>
      </c>
      <c r="K1495" s="1" t="n">
        <v>0</v>
      </c>
      <c r="L1495" s="1" t="n">
        <v>0</v>
      </c>
    </row>
    <row r="1496" customFormat="false" ht="12.75" hidden="false" customHeight="false" outlineLevel="0" collapsed="false">
      <c r="J1496" s="1" t="n">
        <v>0</v>
      </c>
      <c r="K1496" s="1" t="n">
        <v>0</v>
      </c>
      <c r="L1496" s="1" t="n">
        <v>0</v>
      </c>
    </row>
    <row r="1497" customFormat="false" ht="12.75" hidden="false" customHeight="false" outlineLevel="0" collapsed="false">
      <c r="J1497" s="1" t="n">
        <v>0</v>
      </c>
      <c r="K1497" s="1" t="n">
        <v>0</v>
      </c>
      <c r="L1497" s="1" t="n">
        <v>0</v>
      </c>
    </row>
    <row r="1498" customFormat="false" ht="12.75" hidden="false" customHeight="false" outlineLevel="0" collapsed="false">
      <c r="J1498" s="1" t="n">
        <v>0</v>
      </c>
      <c r="K1498" s="1" t="n">
        <v>0</v>
      </c>
      <c r="L1498" s="1" t="n">
        <v>0</v>
      </c>
    </row>
    <row r="1499" customFormat="false" ht="12.75" hidden="false" customHeight="false" outlineLevel="0" collapsed="false">
      <c r="J1499" s="1" t="n">
        <v>0</v>
      </c>
      <c r="K1499" s="1" t="n">
        <v>0</v>
      </c>
      <c r="L1499" s="1" t="n">
        <v>0</v>
      </c>
    </row>
    <row r="1500" customFormat="false" ht="12.75" hidden="false" customHeight="false" outlineLevel="0" collapsed="false">
      <c r="J1500" s="1" t="n">
        <v>0</v>
      </c>
      <c r="K1500" s="1" t="n">
        <v>0</v>
      </c>
      <c r="L1500" s="1" t="n">
        <v>0</v>
      </c>
    </row>
    <row r="1501" customFormat="false" ht="12.75" hidden="false" customHeight="false" outlineLevel="0" collapsed="false">
      <c r="J1501" s="1" t="n">
        <v>0</v>
      </c>
      <c r="K1501" s="1" t="n">
        <v>0</v>
      </c>
      <c r="L1501" s="1" t="n">
        <v>0</v>
      </c>
    </row>
    <row r="1502" customFormat="false" ht="12.75" hidden="false" customHeight="false" outlineLevel="0" collapsed="false">
      <c r="J1502" s="1" t="n">
        <v>0</v>
      </c>
      <c r="K1502" s="1" t="n">
        <v>0</v>
      </c>
      <c r="L1502" s="1" t="n">
        <v>0</v>
      </c>
    </row>
    <row r="1503" customFormat="false" ht="12.75" hidden="false" customHeight="false" outlineLevel="0" collapsed="false">
      <c r="J1503" s="1" t="n">
        <v>0</v>
      </c>
      <c r="K1503" s="1" t="n">
        <v>0</v>
      </c>
      <c r="L1503" s="1" t="n">
        <v>0</v>
      </c>
    </row>
    <row r="1504" customFormat="false" ht="12.75" hidden="false" customHeight="false" outlineLevel="0" collapsed="false">
      <c r="J1504" s="1" t="n">
        <v>0</v>
      </c>
      <c r="K1504" s="1" t="n">
        <v>0</v>
      </c>
      <c r="L1504" s="1" t="n">
        <v>0</v>
      </c>
    </row>
    <row r="1505" customFormat="false" ht="12.75" hidden="false" customHeight="false" outlineLevel="0" collapsed="false">
      <c r="J1505" s="1" t="n">
        <v>0</v>
      </c>
      <c r="K1505" s="1" t="n">
        <v>0</v>
      </c>
      <c r="L1505" s="1" t="n">
        <v>0</v>
      </c>
    </row>
    <row r="1506" customFormat="false" ht="12.75" hidden="false" customHeight="false" outlineLevel="0" collapsed="false">
      <c r="J1506" s="1" t="n">
        <v>0</v>
      </c>
      <c r="K1506" s="1" t="n">
        <v>0</v>
      </c>
      <c r="L1506" s="1" t="n">
        <v>0</v>
      </c>
    </row>
    <row r="1507" customFormat="false" ht="12.75" hidden="false" customHeight="false" outlineLevel="0" collapsed="false">
      <c r="J1507" s="1" t="n">
        <v>0</v>
      </c>
      <c r="K1507" s="1" t="n">
        <v>0</v>
      </c>
      <c r="L1507" s="1" t="n">
        <v>0</v>
      </c>
    </row>
    <row r="1508" customFormat="false" ht="12.75" hidden="false" customHeight="false" outlineLevel="0" collapsed="false">
      <c r="J1508" s="1" t="n">
        <v>0</v>
      </c>
      <c r="K1508" s="1" t="n">
        <v>0</v>
      </c>
      <c r="L1508" s="1" t="n">
        <v>0</v>
      </c>
    </row>
    <row r="1509" customFormat="false" ht="12.75" hidden="false" customHeight="false" outlineLevel="0" collapsed="false">
      <c r="J1509" s="1" t="n">
        <v>0</v>
      </c>
      <c r="K1509" s="1" t="n">
        <v>0</v>
      </c>
      <c r="L1509" s="1" t="n">
        <v>0</v>
      </c>
    </row>
    <row r="1510" customFormat="false" ht="12.75" hidden="false" customHeight="false" outlineLevel="0" collapsed="false">
      <c r="J1510" s="1" t="n">
        <v>0</v>
      </c>
      <c r="K1510" s="1" t="n">
        <v>0</v>
      </c>
      <c r="L1510" s="1" t="n">
        <v>0</v>
      </c>
    </row>
    <row r="1511" customFormat="false" ht="12.75" hidden="false" customHeight="false" outlineLevel="0" collapsed="false">
      <c r="J1511" s="1" t="n">
        <v>0</v>
      </c>
      <c r="K1511" s="1" t="n">
        <v>0</v>
      </c>
      <c r="L1511" s="1" t="n">
        <v>0</v>
      </c>
    </row>
    <row r="1512" customFormat="false" ht="12.75" hidden="false" customHeight="false" outlineLevel="0" collapsed="false">
      <c r="J1512" s="1" t="n">
        <v>0</v>
      </c>
      <c r="K1512" s="1" t="n">
        <v>0</v>
      </c>
      <c r="L1512" s="1" t="n">
        <v>0</v>
      </c>
    </row>
    <row r="1513" customFormat="false" ht="12.75" hidden="false" customHeight="false" outlineLevel="0" collapsed="false">
      <c r="J1513" s="1" t="n">
        <v>0</v>
      </c>
      <c r="K1513" s="1" t="n">
        <v>0</v>
      </c>
      <c r="L1513" s="1" t="n">
        <v>0</v>
      </c>
    </row>
    <row r="1514" customFormat="false" ht="12.75" hidden="false" customHeight="false" outlineLevel="0" collapsed="false">
      <c r="J1514" s="1" t="n">
        <v>0</v>
      </c>
      <c r="K1514" s="1" t="n">
        <v>0</v>
      </c>
      <c r="L1514" s="1" t="n">
        <v>0</v>
      </c>
    </row>
    <row r="1515" customFormat="false" ht="12.75" hidden="false" customHeight="false" outlineLevel="0" collapsed="false">
      <c r="J1515" s="1" t="n">
        <v>0</v>
      </c>
      <c r="K1515" s="1" t="n">
        <v>0</v>
      </c>
      <c r="L1515" s="1" t="n">
        <v>0</v>
      </c>
    </row>
    <row r="1516" customFormat="false" ht="12.75" hidden="false" customHeight="false" outlineLevel="0" collapsed="false">
      <c r="J1516" s="1" t="n">
        <v>0</v>
      </c>
      <c r="K1516" s="1" t="n">
        <v>0</v>
      </c>
      <c r="L1516" s="1" t="n">
        <v>0</v>
      </c>
    </row>
    <row r="1517" customFormat="false" ht="12.75" hidden="false" customHeight="false" outlineLevel="0" collapsed="false">
      <c r="J1517" s="1" t="n">
        <v>0</v>
      </c>
      <c r="K1517" s="1" t="n">
        <v>0</v>
      </c>
      <c r="L1517" s="1" t="n">
        <v>0</v>
      </c>
    </row>
    <row r="1518" customFormat="false" ht="12.75" hidden="false" customHeight="false" outlineLevel="0" collapsed="false">
      <c r="J1518" s="1" t="n">
        <v>0</v>
      </c>
      <c r="K1518" s="1" t="n">
        <v>0</v>
      </c>
      <c r="L1518" s="1" t="n">
        <v>0</v>
      </c>
    </row>
    <row r="1519" customFormat="false" ht="12.75" hidden="false" customHeight="false" outlineLevel="0" collapsed="false">
      <c r="J1519" s="1" t="n">
        <v>0</v>
      </c>
      <c r="K1519" s="1" t="n">
        <v>0</v>
      </c>
      <c r="L1519" s="1" t="n">
        <v>0</v>
      </c>
    </row>
    <row r="1520" customFormat="false" ht="12.75" hidden="false" customHeight="false" outlineLevel="0" collapsed="false">
      <c r="J1520" s="1" t="n">
        <v>0</v>
      </c>
      <c r="K1520" s="1" t="n">
        <v>0</v>
      </c>
      <c r="L1520" s="1" t="n">
        <v>0</v>
      </c>
    </row>
    <row r="1521" customFormat="false" ht="12.75" hidden="false" customHeight="false" outlineLevel="0" collapsed="false">
      <c r="J1521" s="1" t="n">
        <v>0</v>
      </c>
      <c r="K1521" s="1" t="n">
        <v>0</v>
      </c>
      <c r="L1521" s="1" t="n">
        <v>0</v>
      </c>
    </row>
    <row r="1522" customFormat="false" ht="12.75" hidden="false" customHeight="false" outlineLevel="0" collapsed="false">
      <c r="J1522" s="1" t="n">
        <v>0</v>
      </c>
      <c r="K1522" s="1" t="n">
        <v>0</v>
      </c>
      <c r="L1522" s="1" t="n">
        <v>0</v>
      </c>
    </row>
    <row r="1523" customFormat="false" ht="12.75" hidden="false" customHeight="false" outlineLevel="0" collapsed="false">
      <c r="J1523" s="1" t="n">
        <v>0</v>
      </c>
      <c r="K1523" s="1" t="n">
        <v>0</v>
      </c>
      <c r="L1523" s="1" t="n">
        <v>0</v>
      </c>
    </row>
    <row r="1524" customFormat="false" ht="12.75" hidden="false" customHeight="false" outlineLevel="0" collapsed="false">
      <c r="J1524" s="1" t="n">
        <v>0</v>
      </c>
      <c r="K1524" s="1" t="n">
        <v>0</v>
      </c>
      <c r="L1524" s="1" t="n">
        <v>0</v>
      </c>
    </row>
    <row r="1525" customFormat="false" ht="12.75" hidden="false" customHeight="false" outlineLevel="0" collapsed="false">
      <c r="J1525" s="1" t="n">
        <v>0</v>
      </c>
      <c r="K1525" s="1" t="n">
        <v>0</v>
      </c>
      <c r="L1525" s="1" t="n">
        <v>0</v>
      </c>
    </row>
    <row r="1526" customFormat="false" ht="12.75" hidden="false" customHeight="false" outlineLevel="0" collapsed="false">
      <c r="J1526" s="1" t="n">
        <v>0</v>
      </c>
      <c r="K1526" s="1" t="n">
        <v>0</v>
      </c>
      <c r="L1526" s="1" t="n">
        <v>0</v>
      </c>
    </row>
    <row r="1527" customFormat="false" ht="12.75" hidden="false" customHeight="false" outlineLevel="0" collapsed="false">
      <c r="J1527" s="1" t="n">
        <v>0</v>
      </c>
      <c r="K1527" s="1" t="n">
        <v>0</v>
      </c>
      <c r="L1527" s="1" t="n">
        <v>0</v>
      </c>
    </row>
    <row r="1528" customFormat="false" ht="12.75" hidden="false" customHeight="false" outlineLevel="0" collapsed="false">
      <c r="J1528" s="1" t="n">
        <v>0</v>
      </c>
      <c r="K1528" s="1" t="n">
        <v>0</v>
      </c>
      <c r="L1528" s="1" t="n">
        <v>0</v>
      </c>
    </row>
    <row r="1529" customFormat="false" ht="12.75" hidden="false" customHeight="false" outlineLevel="0" collapsed="false">
      <c r="J1529" s="1" t="n">
        <v>0</v>
      </c>
      <c r="K1529" s="1" t="n">
        <v>0</v>
      </c>
      <c r="L1529" s="1" t="n">
        <v>0</v>
      </c>
    </row>
    <row r="1530" customFormat="false" ht="12.75" hidden="false" customHeight="false" outlineLevel="0" collapsed="false">
      <c r="J1530" s="1" t="n">
        <v>0</v>
      </c>
      <c r="K1530" s="1" t="n">
        <v>0</v>
      </c>
      <c r="L1530" s="1" t="n">
        <v>0</v>
      </c>
    </row>
    <row r="1531" customFormat="false" ht="12.75" hidden="false" customHeight="false" outlineLevel="0" collapsed="false">
      <c r="J1531" s="1" t="n">
        <v>0</v>
      </c>
      <c r="K1531" s="1" t="n">
        <v>0</v>
      </c>
      <c r="L1531" s="1" t="n">
        <v>0</v>
      </c>
    </row>
    <row r="1532" customFormat="false" ht="12.75" hidden="false" customHeight="false" outlineLevel="0" collapsed="false">
      <c r="J1532" s="1" t="n">
        <v>0</v>
      </c>
      <c r="K1532" s="1" t="n">
        <v>0</v>
      </c>
      <c r="L1532" s="1" t="n">
        <v>0</v>
      </c>
    </row>
    <row r="1533" customFormat="false" ht="12.75" hidden="false" customHeight="false" outlineLevel="0" collapsed="false">
      <c r="J1533" s="1" t="n">
        <v>0</v>
      </c>
      <c r="K1533" s="1" t="n">
        <v>0</v>
      </c>
      <c r="L1533" s="1" t="n">
        <v>0</v>
      </c>
    </row>
    <row r="1534" customFormat="false" ht="12.75" hidden="false" customHeight="false" outlineLevel="0" collapsed="false">
      <c r="J1534" s="1" t="n">
        <v>0</v>
      </c>
      <c r="K1534" s="1" t="n">
        <v>0</v>
      </c>
      <c r="L1534" s="1" t="n">
        <v>0</v>
      </c>
    </row>
    <row r="1535" customFormat="false" ht="12.75" hidden="false" customHeight="false" outlineLevel="0" collapsed="false">
      <c r="J1535" s="1" t="n">
        <v>0</v>
      </c>
      <c r="K1535" s="1" t="n">
        <v>0</v>
      </c>
      <c r="L1535" s="1" t="n">
        <v>0</v>
      </c>
    </row>
    <row r="1536" customFormat="false" ht="12.75" hidden="false" customHeight="false" outlineLevel="0" collapsed="false">
      <c r="J1536" s="1" t="n">
        <v>0</v>
      </c>
      <c r="K1536" s="1" t="n">
        <v>0</v>
      </c>
      <c r="L1536" s="1" t="n">
        <v>0</v>
      </c>
    </row>
    <row r="1537" customFormat="false" ht="12.75" hidden="false" customHeight="false" outlineLevel="0" collapsed="false">
      <c r="J1537" s="1" t="n">
        <v>0</v>
      </c>
      <c r="K1537" s="1" t="n">
        <v>0</v>
      </c>
      <c r="L1537" s="1" t="n">
        <v>0</v>
      </c>
    </row>
    <row r="1538" customFormat="false" ht="12.75" hidden="false" customHeight="false" outlineLevel="0" collapsed="false">
      <c r="J1538" s="1" t="n">
        <v>0</v>
      </c>
      <c r="K1538" s="1" t="n">
        <v>0</v>
      </c>
      <c r="L1538" s="1" t="n">
        <v>0</v>
      </c>
    </row>
    <row r="1539" customFormat="false" ht="12.75" hidden="false" customHeight="false" outlineLevel="0" collapsed="false">
      <c r="J1539" s="1" t="n">
        <v>0</v>
      </c>
      <c r="K1539" s="1" t="n">
        <v>0</v>
      </c>
      <c r="L1539" s="1" t="n">
        <v>0</v>
      </c>
    </row>
    <row r="1540" customFormat="false" ht="12.75" hidden="false" customHeight="false" outlineLevel="0" collapsed="false">
      <c r="J1540" s="1" t="n">
        <v>0</v>
      </c>
      <c r="K1540" s="1" t="n">
        <v>0</v>
      </c>
      <c r="L1540" s="1" t="n">
        <v>0</v>
      </c>
    </row>
    <row r="1541" customFormat="false" ht="12.75" hidden="false" customHeight="false" outlineLevel="0" collapsed="false">
      <c r="J1541" s="1" t="n">
        <v>0</v>
      </c>
      <c r="K1541" s="1" t="n">
        <v>0</v>
      </c>
      <c r="L1541" s="1" t="n">
        <v>0</v>
      </c>
    </row>
    <row r="1542" customFormat="false" ht="12.75" hidden="false" customHeight="false" outlineLevel="0" collapsed="false">
      <c r="J1542" s="1" t="n">
        <v>0</v>
      </c>
      <c r="K1542" s="1" t="n">
        <v>0</v>
      </c>
      <c r="L1542" s="1" t="n">
        <v>0</v>
      </c>
    </row>
    <row r="1543" customFormat="false" ht="12.75" hidden="false" customHeight="false" outlineLevel="0" collapsed="false">
      <c r="J1543" s="1" t="n">
        <v>0</v>
      </c>
      <c r="K1543" s="1" t="n">
        <v>0</v>
      </c>
      <c r="L1543" s="1" t="n">
        <v>0</v>
      </c>
    </row>
    <row r="1544" customFormat="false" ht="12.75" hidden="false" customHeight="false" outlineLevel="0" collapsed="false">
      <c r="J1544" s="1" t="n">
        <v>0</v>
      </c>
      <c r="K1544" s="1" t="n">
        <v>0</v>
      </c>
      <c r="L1544" s="1" t="n">
        <v>0</v>
      </c>
    </row>
    <row r="1545" customFormat="false" ht="12.75" hidden="false" customHeight="false" outlineLevel="0" collapsed="false">
      <c r="J1545" s="1" t="n">
        <v>0</v>
      </c>
      <c r="K1545" s="1" t="n">
        <v>0</v>
      </c>
      <c r="L1545" s="1" t="n">
        <v>0</v>
      </c>
    </row>
    <row r="1546" customFormat="false" ht="12.75" hidden="false" customHeight="false" outlineLevel="0" collapsed="false">
      <c r="J1546" s="1" t="n">
        <v>0</v>
      </c>
      <c r="K1546" s="1" t="n">
        <v>0</v>
      </c>
      <c r="L1546" s="1" t="n">
        <v>0</v>
      </c>
    </row>
    <row r="1547" customFormat="false" ht="12.75" hidden="false" customHeight="false" outlineLevel="0" collapsed="false">
      <c r="J1547" s="1" t="n">
        <v>0</v>
      </c>
      <c r="K1547" s="1" t="n">
        <v>0</v>
      </c>
      <c r="L1547" s="1" t="n">
        <v>0</v>
      </c>
    </row>
    <row r="1548" customFormat="false" ht="12.75" hidden="false" customHeight="false" outlineLevel="0" collapsed="false">
      <c r="J1548" s="1" t="n">
        <v>0</v>
      </c>
      <c r="K1548" s="1" t="n">
        <v>0</v>
      </c>
      <c r="L1548" s="1" t="n">
        <v>0</v>
      </c>
    </row>
    <row r="1549" customFormat="false" ht="12.75" hidden="false" customHeight="false" outlineLevel="0" collapsed="false">
      <c r="J1549" s="1" t="n">
        <v>0</v>
      </c>
      <c r="K1549" s="1" t="n">
        <v>0</v>
      </c>
      <c r="L1549" s="1" t="n">
        <v>0</v>
      </c>
    </row>
    <row r="1550" customFormat="false" ht="12.75" hidden="false" customHeight="false" outlineLevel="0" collapsed="false">
      <c r="J1550" s="1" t="n">
        <v>0</v>
      </c>
      <c r="K1550" s="1" t="n">
        <v>0</v>
      </c>
      <c r="L1550" s="1" t="n">
        <v>0</v>
      </c>
    </row>
    <row r="1551" customFormat="false" ht="12.75" hidden="false" customHeight="false" outlineLevel="0" collapsed="false">
      <c r="J1551" s="1" t="n">
        <v>0</v>
      </c>
      <c r="K1551" s="1" t="n">
        <v>0</v>
      </c>
      <c r="L1551" s="1" t="n">
        <v>0</v>
      </c>
    </row>
    <row r="1552" customFormat="false" ht="12.75" hidden="false" customHeight="false" outlineLevel="0" collapsed="false">
      <c r="J1552" s="1" t="n">
        <v>0</v>
      </c>
      <c r="K1552" s="1" t="n">
        <v>0</v>
      </c>
      <c r="L1552" s="1" t="n">
        <v>0</v>
      </c>
    </row>
    <row r="1553" customFormat="false" ht="12.75" hidden="false" customHeight="false" outlineLevel="0" collapsed="false">
      <c r="J1553" s="1" t="n">
        <v>0</v>
      </c>
      <c r="K1553" s="1" t="n">
        <v>0</v>
      </c>
      <c r="L1553" s="1" t="n">
        <v>0</v>
      </c>
    </row>
    <row r="1554" customFormat="false" ht="12.75" hidden="false" customHeight="false" outlineLevel="0" collapsed="false">
      <c r="J1554" s="1" t="n">
        <v>0</v>
      </c>
      <c r="K1554" s="1" t="n">
        <v>0</v>
      </c>
      <c r="L1554" s="1" t="n">
        <v>0</v>
      </c>
    </row>
    <row r="1555" customFormat="false" ht="12.75" hidden="false" customHeight="false" outlineLevel="0" collapsed="false">
      <c r="J1555" s="1" t="n">
        <v>0</v>
      </c>
      <c r="K1555" s="1" t="n">
        <v>0</v>
      </c>
      <c r="L1555" s="1" t="n">
        <v>0</v>
      </c>
    </row>
    <row r="1556" customFormat="false" ht="12.75" hidden="false" customHeight="false" outlineLevel="0" collapsed="false">
      <c r="J1556" s="1" t="n">
        <v>0</v>
      </c>
      <c r="K1556" s="1" t="n">
        <v>0</v>
      </c>
      <c r="L1556" s="1" t="n">
        <v>0</v>
      </c>
    </row>
    <row r="1557" customFormat="false" ht="12.75" hidden="false" customHeight="false" outlineLevel="0" collapsed="false">
      <c r="J1557" s="1" t="n">
        <v>0</v>
      </c>
      <c r="K1557" s="1" t="n">
        <v>0</v>
      </c>
      <c r="L1557" s="1" t="n">
        <v>0</v>
      </c>
    </row>
    <row r="1558" customFormat="false" ht="12.75" hidden="false" customHeight="false" outlineLevel="0" collapsed="false">
      <c r="J1558" s="1" t="n">
        <v>0</v>
      </c>
      <c r="K1558" s="1" t="n">
        <v>0</v>
      </c>
      <c r="L1558" s="1" t="n">
        <v>0</v>
      </c>
    </row>
    <row r="1559" customFormat="false" ht="12.75" hidden="false" customHeight="false" outlineLevel="0" collapsed="false">
      <c r="J1559" s="1" t="n">
        <v>0</v>
      </c>
      <c r="K1559" s="1" t="n">
        <v>0</v>
      </c>
      <c r="L1559" s="1" t="n">
        <v>0</v>
      </c>
    </row>
    <row r="1560" customFormat="false" ht="12.75" hidden="false" customHeight="false" outlineLevel="0" collapsed="false">
      <c r="J1560" s="1" t="n">
        <v>0</v>
      </c>
      <c r="K1560" s="1" t="n">
        <v>0</v>
      </c>
      <c r="L1560" s="1" t="n">
        <v>0</v>
      </c>
    </row>
    <row r="1561" customFormat="false" ht="12.75" hidden="false" customHeight="false" outlineLevel="0" collapsed="false">
      <c r="J1561" s="1" t="n">
        <v>0</v>
      </c>
      <c r="K1561" s="1" t="n">
        <v>0</v>
      </c>
      <c r="L1561" s="1" t="n">
        <v>0</v>
      </c>
    </row>
    <row r="1562" customFormat="false" ht="12.75" hidden="false" customHeight="false" outlineLevel="0" collapsed="false">
      <c r="J1562" s="1" t="n">
        <v>0</v>
      </c>
      <c r="K1562" s="1" t="n">
        <v>0</v>
      </c>
      <c r="L1562" s="1" t="n">
        <v>0</v>
      </c>
    </row>
    <row r="1563" customFormat="false" ht="12.75" hidden="false" customHeight="false" outlineLevel="0" collapsed="false">
      <c r="J1563" s="1" t="n">
        <v>0</v>
      </c>
      <c r="K1563" s="1" t="n">
        <v>0</v>
      </c>
      <c r="L1563" s="1" t="n">
        <v>0</v>
      </c>
    </row>
    <row r="1564" customFormat="false" ht="12.75" hidden="false" customHeight="false" outlineLevel="0" collapsed="false">
      <c r="J1564" s="1" t="n">
        <v>0</v>
      </c>
      <c r="K1564" s="1" t="n">
        <v>0</v>
      </c>
      <c r="L1564" s="1" t="n">
        <v>0</v>
      </c>
    </row>
    <row r="1565" customFormat="false" ht="12.75" hidden="false" customHeight="false" outlineLevel="0" collapsed="false">
      <c r="J1565" s="1" t="n">
        <v>0</v>
      </c>
      <c r="K1565" s="1" t="n">
        <v>0</v>
      </c>
      <c r="L1565" s="1" t="n">
        <v>0</v>
      </c>
    </row>
    <row r="1566" customFormat="false" ht="12.75" hidden="false" customHeight="false" outlineLevel="0" collapsed="false">
      <c r="J1566" s="1" t="n">
        <v>0</v>
      </c>
      <c r="K1566" s="1" t="n">
        <v>0</v>
      </c>
      <c r="L1566" s="1" t="n">
        <v>0</v>
      </c>
    </row>
    <row r="1567" customFormat="false" ht="12.75" hidden="false" customHeight="false" outlineLevel="0" collapsed="false">
      <c r="J1567" s="1" t="n">
        <v>0</v>
      </c>
      <c r="K1567" s="1" t="n">
        <v>0</v>
      </c>
      <c r="L1567" s="1" t="n">
        <v>0</v>
      </c>
    </row>
    <row r="1568" customFormat="false" ht="12.75" hidden="false" customHeight="false" outlineLevel="0" collapsed="false">
      <c r="J1568" s="1" t="n">
        <v>0</v>
      </c>
      <c r="K1568" s="1" t="n">
        <v>0</v>
      </c>
      <c r="L1568" s="1" t="n">
        <v>0</v>
      </c>
    </row>
    <row r="1569" customFormat="false" ht="12.75" hidden="false" customHeight="false" outlineLevel="0" collapsed="false">
      <c r="J1569" s="1" t="n">
        <v>0</v>
      </c>
      <c r="K1569" s="1" t="n">
        <v>0</v>
      </c>
      <c r="L1569" s="1" t="n">
        <v>0</v>
      </c>
    </row>
    <row r="1570" customFormat="false" ht="12.75" hidden="false" customHeight="false" outlineLevel="0" collapsed="false">
      <c r="J1570" s="1" t="n">
        <v>0</v>
      </c>
      <c r="K1570" s="1" t="n">
        <v>0</v>
      </c>
      <c r="L1570" s="1" t="n">
        <v>0</v>
      </c>
    </row>
    <row r="1571" customFormat="false" ht="12.75" hidden="false" customHeight="false" outlineLevel="0" collapsed="false">
      <c r="J1571" s="1" t="n">
        <v>0</v>
      </c>
      <c r="K1571" s="1" t="n">
        <v>0</v>
      </c>
      <c r="L1571" s="1" t="n">
        <v>0</v>
      </c>
    </row>
    <row r="1572" customFormat="false" ht="12.75" hidden="false" customHeight="false" outlineLevel="0" collapsed="false">
      <c r="J1572" s="1" t="n">
        <v>0</v>
      </c>
      <c r="K1572" s="1" t="n">
        <v>0</v>
      </c>
      <c r="L1572" s="1" t="n">
        <v>0</v>
      </c>
    </row>
    <row r="1573" customFormat="false" ht="12.75" hidden="false" customHeight="false" outlineLevel="0" collapsed="false">
      <c r="J1573" s="1" t="n">
        <v>0</v>
      </c>
      <c r="K1573" s="1" t="n">
        <v>0</v>
      </c>
      <c r="L1573" s="1" t="n">
        <v>0</v>
      </c>
    </row>
    <row r="1574" customFormat="false" ht="12.75" hidden="false" customHeight="false" outlineLevel="0" collapsed="false">
      <c r="J1574" s="1" t="n">
        <v>0</v>
      </c>
      <c r="K1574" s="1" t="n">
        <v>0</v>
      </c>
      <c r="L1574" s="1" t="n">
        <v>0</v>
      </c>
    </row>
    <row r="1575" customFormat="false" ht="12.75" hidden="false" customHeight="false" outlineLevel="0" collapsed="false">
      <c r="J1575" s="1" t="n">
        <v>0</v>
      </c>
      <c r="K1575" s="1" t="n">
        <v>0</v>
      </c>
      <c r="L1575" s="1" t="n">
        <v>0</v>
      </c>
    </row>
    <row r="1576" customFormat="false" ht="12.75" hidden="false" customHeight="false" outlineLevel="0" collapsed="false">
      <c r="J1576" s="1" t="n">
        <v>0</v>
      </c>
      <c r="K1576" s="1" t="n">
        <v>0</v>
      </c>
      <c r="L1576" s="1" t="n">
        <v>0</v>
      </c>
    </row>
    <row r="1577" customFormat="false" ht="12.75" hidden="false" customHeight="false" outlineLevel="0" collapsed="false">
      <c r="J1577" s="1" t="n">
        <v>0</v>
      </c>
      <c r="K1577" s="1" t="n">
        <v>0</v>
      </c>
      <c r="L1577" s="1" t="n">
        <v>0</v>
      </c>
    </row>
    <row r="1578" customFormat="false" ht="12.75" hidden="false" customHeight="false" outlineLevel="0" collapsed="false">
      <c r="J1578" s="1" t="n">
        <v>0</v>
      </c>
      <c r="K1578" s="1" t="n">
        <v>0</v>
      </c>
      <c r="L1578" s="1" t="n">
        <v>0</v>
      </c>
    </row>
    <row r="1579" customFormat="false" ht="12.75" hidden="false" customHeight="false" outlineLevel="0" collapsed="false">
      <c r="J1579" s="1" t="n">
        <v>0</v>
      </c>
      <c r="K1579" s="1" t="n">
        <v>0</v>
      </c>
      <c r="L1579" s="1" t="n">
        <v>0</v>
      </c>
    </row>
    <row r="1580" customFormat="false" ht="12.75" hidden="false" customHeight="false" outlineLevel="0" collapsed="false">
      <c r="J1580" s="1" t="n">
        <v>0</v>
      </c>
      <c r="K1580" s="1" t="n">
        <v>0</v>
      </c>
      <c r="L1580" s="1" t="n">
        <v>0</v>
      </c>
    </row>
    <row r="1581" customFormat="false" ht="12.75" hidden="false" customHeight="false" outlineLevel="0" collapsed="false">
      <c r="J1581" s="1" t="n">
        <v>0</v>
      </c>
      <c r="K1581" s="1" t="n">
        <v>0</v>
      </c>
      <c r="L1581" s="1" t="n">
        <v>0</v>
      </c>
    </row>
    <row r="1582" customFormat="false" ht="12.75" hidden="false" customHeight="false" outlineLevel="0" collapsed="false">
      <c r="J1582" s="1" t="n">
        <v>0</v>
      </c>
      <c r="K1582" s="1" t="n">
        <v>0</v>
      </c>
      <c r="L1582" s="1" t="n">
        <v>0</v>
      </c>
    </row>
    <row r="1583" customFormat="false" ht="12.75" hidden="false" customHeight="false" outlineLevel="0" collapsed="false">
      <c r="J1583" s="1" t="n">
        <v>0</v>
      </c>
      <c r="K1583" s="1" t="n">
        <v>0</v>
      </c>
      <c r="L1583" s="1" t="n">
        <v>0</v>
      </c>
    </row>
    <row r="1584" customFormat="false" ht="12.75" hidden="false" customHeight="false" outlineLevel="0" collapsed="false">
      <c r="J1584" s="1" t="n">
        <v>0</v>
      </c>
      <c r="K1584" s="1" t="n">
        <v>0</v>
      </c>
      <c r="L1584" s="1" t="n">
        <v>0</v>
      </c>
    </row>
    <row r="1585" customFormat="false" ht="12.75" hidden="false" customHeight="false" outlineLevel="0" collapsed="false">
      <c r="J1585" s="1" t="n">
        <v>0</v>
      </c>
      <c r="K1585" s="1" t="n">
        <v>0</v>
      </c>
      <c r="L1585" s="1" t="n">
        <v>0</v>
      </c>
    </row>
    <row r="1586" customFormat="false" ht="12.75" hidden="false" customHeight="false" outlineLevel="0" collapsed="false">
      <c r="J1586" s="1" t="n">
        <v>0</v>
      </c>
      <c r="K1586" s="1" t="n">
        <v>0</v>
      </c>
      <c r="L1586" s="1" t="n">
        <v>0</v>
      </c>
    </row>
    <row r="1587" customFormat="false" ht="12.75" hidden="false" customHeight="false" outlineLevel="0" collapsed="false">
      <c r="J1587" s="1" t="n">
        <v>0</v>
      </c>
      <c r="K1587" s="1" t="n">
        <v>0</v>
      </c>
      <c r="L1587" s="1" t="n">
        <v>0</v>
      </c>
    </row>
    <row r="1588" customFormat="false" ht="12.75" hidden="false" customHeight="false" outlineLevel="0" collapsed="false">
      <c r="J1588" s="1" t="n">
        <v>0</v>
      </c>
      <c r="K1588" s="1" t="n">
        <v>0</v>
      </c>
      <c r="L1588" s="1" t="n">
        <v>0</v>
      </c>
    </row>
    <row r="1589" customFormat="false" ht="12.75" hidden="false" customHeight="false" outlineLevel="0" collapsed="false">
      <c r="J1589" s="1" t="n">
        <v>0</v>
      </c>
      <c r="K1589" s="1" t="n">
        <v>0</v>
      </c>
      <c r="L1589" s="1" t="n">
        <v>0</v>
      </c>
    </row>
    <row r="1590" customFormat="false" ht="12.75" hidden="false" customHeight="false" outlineLevel="0" collapsed="false">
      <c r="J1590" s="1" t="n">
        <v>0</v>
      </c>
      <c r="K1590" s="1" t="n">
        <v>0</v>
      </c>
      <c r="L1590" s="1" t="n">
        <v>0</v>
      </c>
    </row>
    <row r="1591" customFormat="false" ht="12.75" hidden="false" customHeight="false" outlineLevel="0" collapsed="false">
      <c r="J1591" s="1" t="n">
        <v>0</v>
      </c>
      <c r="K1591" s="1" t="n">
        <v>0</v>
      </c>
      <c r="L1591" s="1" t="n">
        <v>0</v>
      </c>
    </row>
    <row r="1592" customFormat="false" ht="12.75" hidden="false" customHeight="false" outlineLevel="0" collapsed="false">
      <c r="J1592" s="1" t="n">
        <v>0</v>
      </c>
      <c r="K1592" s="1" t="n">
        <v>0</v>
      </c>
      <c r="L1592" s="1" t="n">
        <v>0</v>
      </c>
    </row>
    <row r="1593" customFormat="false" ht="12.75" hidden="false" customHeight="false" outlineLevel="0" collapsed="false">
      <c r="J1593" s="1" t="n">
        <v>0</v>
      </c>
      <c r="K1593" s="1" t="n">
        <v>0</v>
      </c>
      <c r="L1593" s="1" t="n">
        <v>0</v>
      </c>
    </row>
    <row r="1594" customFormat="false" ht="12.75" hidden="false" customHeight="false" outlineLevel="0" collapsed="false">
      <c r="J1594" s="1" t="n">
        <v>0</v>
      </c>
      <c r="K1594" s="1" t="n">
        <v>0</v>
      </c>
      <c r="L1594" s="1" t="n">
        <v>0</v>
      </c>
    </row>
    <row r="1595" customFormat="false" ht="12.75" hidden="false" customHeight="false" outlineLevel="0" collapsed="false">
      <c r="J1595" s="1" t="n">
        <v>0</v>
      </c>
      <c r="K1595" s="1" t="n">
        <v>0</v>
      </c>
      <c r="L1595" s="1" t="n">
        <v>0</v>
      </c>
    </row>
    <row r="1596" customFormat="false" ht="12.75" hidden="false" customHeight="false" outlineLevel="0" collapsed="false">
      <c r="J1596" s="1" t="n">
        <v>0</v>
      </c>
      <c r="K1596" s="1" t="n">
        <v>0</v>
      </c>
      <c r="L1596" s="1" t="n">
        <v>0</v>
      </c>
    </row>
    <row r="1597" customFormat="false" ht="12.75" hidden="false" customHeight="false" outlineLevel="0" collapsed="false">
      <c r="J1597" s="1" t="n">
        <v>0</v>
      </c>
      <c r="K1597" s="1" t="n">
        <v>0</v>
      </c>
      <c r="L1597" s="1" t="n">
        <v>0</v>
      </c>
    </row>
    <row r="1598" customFormat="false" ht="12.75" hidden="false" customHeight="false" outlineLevel="0" collapsed="false">
      <c r="J1598" s="1" t="n">
        <v>0</v>
      </c>
      <c r="K1598" s="1" t="n">
        <v>0</v>
      </c>
      <c r="L1598" s="1" t="n">
        <v>0</v>
      </c>
    </row>
    <row r="1599" customFormat="false" ht="12.75" hidden="false" customHeight="false" outlineLevel="0" collapsed="false">
      <c r="J1599" s="1" t="n">
        <v>0</v>
      </c>
      <c r="K1599" s="1" t="n">
        <v>0</v>
      </c>
      <c r="L1599" s="1" t="n">
        <v>0</v>
      </c>
    </row>
    <row r="1600" customFormat="false" ht="12.75" hidden="false" customHeight="false" outlineLevel="0" collapsed="false">
      <c r="J1600" s="1" t="n">
        <v>0</v>
      </c>
      <c r="K1600" s="1" t="n">
        <v>0</v>
      </c>
      <c r="L1600" s="1" t="n">
        <v>0</v>
      </c>
    </row>
    <row r="1601" customFormat="false" ht="12.75" hidden="false" customHeight="false" outlineLevel="0" collapsed="false">
      <c r="J1601" s="1" t="n">
        <v>0</v>
      </c>
      <c r="K1601" s="1" t="n">
        <v>0</v>
      </c>
      <c r="L1601" s="1" t="n">
        <v>0</v>
      </c>
    </row>
    <row r="1602" customFormat="false" ht="12.75" hidden="false" customHeight="false" outlineLevel="0" collapsed="false">
      <c r="J1602" s="1" t="n">
        <v>0</v>
      </c>
      <c r="K1602" s="1" t="n">
        <v>0</v>
      </c>
      <c r="L1602" s="1" t="n">
        <v>0</v>
      </c>
    </row>
    <row r="1603" customFormat="false" ht="12.75" hidden="false" customHeight="false" outlineLevel="0" collapsed="false">
      <c r="J1603" s="1" t="n">
        <v>0</v>
      </c>
      <c r="K1603" s="1" t="n">
        <v>0</v>
      </c>
      <c r="L1603" s="1" t="n">
        <v>0</v>
      </c>
    </row>
    <row r="1604" customFormat="false" ht="12.75" hidden="false" customHeight="false" outlineLevel="0" collapsed="false">
      <c r="J1604" s="1" t="n">
        <v>0</v>
      </c>
      <c r="K1604" s="1" t="n">
        <v>0</v>
      </c>
      <c r="L1604" s="1" t="n">
        <v>0</v>
      </c>
    </row>
    <row r="1605" customFormat="false" ht="12.75" hidden="false" customHeight="false" outlineLevel="0" collapsed="false">
      <c r="J1605" s="1" t="n">
        <v>0</v>
      </c>
      <c r="K1605" s="1" t="n">
        <v>0</v>
      </c>
      <c r="L1605" s="1" t="n">
        <v>0</v>
      </c>
    </row>
    <row r="1606" customFormat="false" ht="12.75" hidden="false" customHeight="false" outlineLevel="0" collapsed="false">
      <c r="J1606" s="1" t="n">
        <v>0</v>
      </c>
      <c r="K1606" s="1" t="n">
        <v>0</v>
      </c>
      <c r="L1606" s="1" t="n">
        <v>0</v>
      </c>
    </row>
    <row r="1607" customFormat="false" ht="12.75" hidden="false" customHeight="false" outlineLevel="0" collapsed="false">
      <c r="J1607" s="1" t="n">
        <v>0</v>
      </c>
      <c r="K1607" s="1" t="n">
        <v>0</v>
      </c>
      <c r="L1607" s="1" t="n">
        <v>0</v>
      </c>
    </row>
    <row r="1608" customFormat="false" ht="12.75" hidden="false" customHeight="false" outlineLevel="0" collapsed="false">
      <c r="J1608" s="1" t="n">
        <v>0</v>
      </c>
      <c r="K1608" s="1" t="n">
        <v>0</v>
      </c>
      <c r="L1608" s="1" t="n">
        <v>0</v>
      </c>
    </row>
    <row r="1609" customFormat="false" ht="12.75" hidden="false" customHeight="false" outlineLevel="0" collapsed="false">
      <c r="J1609" s="1" t="n">
        <v>0</v>
      </c>
      <c r="K1609" s="1" t="n">
        <v>0</v>
      </c>
      <c r="L1609" s="1" t="n">
        <v>0</v>
      </c>
    </row>
    <row r="1610" customFormat="false" ht="12.75" hidden="false" customHeight="false" outlineLevel="0" collapsed="false">
      <c r="J1610" s="1" t="n">
        <v>0</v>
      </c>
      <c r="K1610" s="1" t="n">
        <v>0</v>
      </c>
      <c r="L1610" s="1" t="n">
        <v>0</v>
      </c>
    </row>
    <row r="1611" customFormat="false" ht="12.75" hidden="false" customHeight="false" outlineLevel="0" collapsed="false">
      <c r="J1611" s="1" t="n">
        <v>0</v>
      </c>
      <c r="K1611" s="1" t="n">
        <v>0</v>
      </c>
      <c r="L1611" s="1" t="n">
        <v>0</v>
      </c>
    </row>
    <row r="1612" customFormat="false" ht="12.75" hidden="false" customHeight="false" outlineLevel="0" collapsed="false">
      <c r="J1612" s="1" t="n">
        <v>0</v>
      </c>
      <c r="K1612" s="1" t="n">
        <v>0</v>
      </c>
      <c r="L1612" s="1" t="n">
        <v>0</v>
      </c>
    </row>
    <row r="1613" customFormat="false" ht="12.75" hidden="false" customHeight="false" outlineLevel="0" collapsed="false">
      <c r="J1613" s="1" t="n">
        <v>0</v>
      </c>
      <c r="K1613" s="1" t="n">
        <v>0</v>
      </c>
      <c r="L1613" s="1" t="n">
        <v>0</v>
      </c>
    </row>
    <row r="1614" customFormat="false" ht="12.75" hidden="false" customHeight="false" outlineLevel="0" collapsed="false">
      <c r="J1614" s="1" t="n">
        <v>0</v>
      </c>
      <c r="K1614" s="1" t="n">
        <v>0</v>
      </c>
      <c r="L1614" s="1" t="n">
        <v>0</v>
      </c>
    </row>
    <row r="1615" customFormat="false" ht="12.75" hidden="false" customHeight="false" outlineLevel="0" collapsed="false">
      <c r="J1615" s="1" t="n">
        <v>0</v>
      </c>
      <c r="K1615" s="1" t="n">
        <v>0</v>
      </c>
      <c r="L1615" s="1" t="n">
        <v>0</v>
      </c>
    </row>
    <row r="1616" customFormat="false" ht="12.75" hidden="false" customHeight="false" outlineLevel="0" collapsed="false">
      <c r="J1616" s="1" t="n">
        <v>0</v>
      </c>
      <c r="K1616" s="1" t="n">
        <v>0</v>
      </c>
      <c r="L1616" s="1" t="n">
        <v>0</v>
      </c>
    </row>
    <row r="1617" customFormat="false" ht="12.75" hidden="false" customHeight="false" outlineLevel="0" collapsed="false">
      <c r="J1617" s="1" t="n">
        <v>0</v>
      </c>
      <c r="K1617" s="1" t="n">
        <v>0</v>
      </c>
      <c r="L1617" s="1" t="n">
        <v>0</v>
      </c>
    </row>
    <row r="1618" customFormat="false" ht="12.75" hidden="false" customHeight="false" outlineLevel="0" collapsed="false">
      <c r="J1618" s="1" t="n">
        <v>0</v>
      </c>
      <c r="K1618" s="1" t="n">
        <v>0</v>
      </c>
      <c r="L1618" s="1" t="n">
        <v>0</v>
      </c>
    </row>
    <row r="1619" customFormat="false" ht="12.75" hidden="false" customHeight="false" outlineLevel="0" collapsed="false">
      <c r="J1619" s="1" t="n">
        <v>0</v>
      </c>
      <c r="K1619" s="1" t="n">
        <v>0</v>
      </c>
      <c r="L1619" s="1" t="n">
        <v>0</v>
      </c>
    </row>
    <row r="1620" customFormat="false" ht="12.75" hidden="false" customHeight="false" outlineLevel="0" collapsed="false">
      <c r="J1620" s="1" t="n">
        <v>0</v>
      </c>
      <c r="K1620" s="1" t="n">
        <v>0</v>
      </c>
      <c r="L1620" s="1" t="n">
        <v>0</v>
      </c>
    </row>
    <row r="1621" customFormat="false" ht="12.75" hidden="false" customHeight="false" outlineLevel="0" collapsed="false">
      <c r="J1621" s="1" t="n">
        <v>0</v>
      </c>
      <c r="K1621" s="1" t="n">
        <v>0</v>
      </c>
      <c r="L1621" s="1" t="n">
        <v>0</v>
      </c>
    </row>
    <row r="1622" customFormat="false" ht="12.75" hidden="false" customHeight="false" outlineLevel="0" collapsed="false">
      <c r="J1622" s="1" t="n">
        <v>0</v>
      </c>
      <c r="K1622" s="1" t="n">
        <v>0</v>
      </c>
      <c r="L1622" s="1" t="n">
        <v>0</v>
      </c>
    </row>
    <row r="1623" customFormat="false" ht="12.75" hidden="false" customHeight="false" outlineLevel="0" collapsed="false">
      <c r="J1623" s="1" t="n">
        <v>0</v>
      </c>
      <c r="K1623" s="1" t="n">
        <v>0</v>
      </c>
      <c r="L1623" s="1" t="n">
        <v>0</v>
      </c>
    </row>
    <row r="1624" customFormat="false" ht="12.75" hidden="false" customHeight="false" outlineLevel="0" collapsed="false">
      <c r="J1624" s="1" t="n">
        <v>0</v>
      </c>
      <c r="K1624" s="1" t="n">
        <v>0</v>
      </c>
      <c r="L1624" s="1" t="n">
        <v>0</v>
      </c>
    </row>
    <row r="1625" customFormat="false" ht="12.75" hidden="false" customHeight="false" outlineLevel="0" collapsed="false">
      <c r="J1625" s="1" t="n">
        <v>0</v>
      </c>
      <c r="K1625" s="1" t="n">
        <v>0</v>
      </c>
      <c r="L1625" s="1" t="n">
        <v>0</v>
      </c>
    </row>
    <row r="1626" customFormat="false" ht="12.75" hidden="false" customHeight="false" outlineLevel="0" collapsed="false">
      <c r="J1626" s="1" t="n">
        <v>0</v>
      </c>
      <c r="K1626" s="1" t="n">
        <v>0</v>
      </c>
      <c r="L1626" s="1" t="n">
        <v>0</v>
      </c>
    </row>
    <row r="1627" customFormat="false" ht="12.75" hidden="false" customHeight="false" outlineLevel="0" collapsed="false">
      <c r="J1627" s="1" t="n">
        <v>0</v>
      </c>
      <c r="K1627" s="1" t="n">
        <v>0</v>
      </c>
      <c r="L1627" s="1" t="n">
        <v>0</v>
      </c>
    </row>
    <row r="1628" customFormat="false" ht="12.75" hidden="false" customHeight="false" outlineLevel="0" collapsed="false">
      <c r="J1628" s="1" t="n">
        <v>0</v>
      </c>
      <c r="K1628" s="1" t="n">
        <v>0</v>
      </c>
      <c r="L1628" s="1" t="n">
        <v>0</v>
      </c>
    </row>
    <row r="1629" customFormat="false" ht="12.75" hidden="false" customHeight="false" outlineLevel="0" collapsed="false">
      <c r="J1629" s="1" t="n">
        <v>0</v>
      </c>
      <c r="K1629" s="1" t="n">
        <v>0</v>
      </c>
      <c r="L1629" s="1" t="n">
        <v>0</v>
      </c>
    </row>
    <row r="1630" customFormat="false" ht="12.75" hidden="false" customHeight="false" outlineLevel="0" collapsed="false">
      <c r="J1630" s="1" t="n">
        <v>0</v>
      </c>
      <c r="K1630" s="1" t="n">
        <v>0</v>
      </c>
      <c r="L1630" s="1" t="n">
        <v>0</v>
      </c>
    </row>
    <row r="1631" customFormat="false" ht="12.75" hidden="false" customHeight="false" outlineLevel="0" collapsed="false">
      <c r="J1631" s="1" t="n">
        <v>0</v>
      </c>
      <c r="K1631" s="1" t="n">
        <v>0</v>
      </c>
      <c r="L1631" s="1" t="n">
        <v>0</v>
      </c>
    </row>
    <row r="1632" customFormat="false" ht="12.75" hidden="false" customHeight="false" outlineLevel="0" collapsed="false">
      <c r="J1632" s="1" t="n">
        <v>0</v>
      </c>
      <c r="K1632" s="1" t="n">
        <v>0</v>
      </c>
      <c r="L1632" s="1" t="n">
        <v>0</v>
      </c>
    </row>
    <row r="1633" customFormat="false" ht="12.75" hidden="false" customHeight="false" outlineLevel="0" collapsed="false">
      <c r="J1633" s="1" t="n">
        <v>0</v>
      </c>
      <c r="K1633" s="1" t="n">
        <v>0</v>
      </c>
      <c r="L1633" s="1" t="n">
        <v>0</v>
      </c>
    </row>
    <row r="1634" customFormat="false" ht="12.75" hidden="false" customHeight="false" outlineLevel="0" collapsed="false">
      <c r="J1634" s="1" t="n">
        <v>0</v>
      </c>
      <c r="K1634" s="1" t="n">
        <v>0</v>
      </c>
      <c r="L1634" s="1" t="n">
        <v>0</v>
      </c>
    </row>
    <row r="1635" customFormat="false" ht="12.75" hidden="false" customHeight="false" outlineLevel="0" collapsed="false">
      <c r="J1635" s="1" t="n">
        <v>0</v>
      </c>
      <c r="K1635" s="1" t="n">
        <v>0</v>
      </c>
      <c r="L1635" s="1" t="n">
        <v>0</v>
      </c>
    </row>
    <row r="1636" customFormat="false" ht="12.75" hidden="false" customHeight="false" outlineLevel="0" collapsed="false">
      <c r="J1636" s="1" t="n">
        <v>0</v>
      </c>
      <c r="K1636" s="1" t="n">
        <v>0</v>
      </c>
      <c r="L1636" s="1" t="n">
        <v>0</v>
      </c>
    </row>
    <row r="1637" customFormat="false" ht="12.75" hidden="false" customHeight="false" outlineLevel="0" collapsed="false">
      <c r="J1637" s="1" t="n">
        <v>0</v>
      </c>
      <c r="K1637" s="1" t="n">
        <v>0</v>
      </c>
      <c r="L1637" s="1" t="n">
        <v>0</v>
      </c>
    </row>
    <row r="1638" customFormat="false" ht="12.75" hidden="false" customHeight="false" outlineLevel="0" collapsed="false">
      <c r="J1638" s="1" t="n">
        <v>0</v>
      </c>
      <c r="K1638" s="1" t="n">
        <v>0</v>
      </c>
      <c r="L1638" s="1" t="n">
        <v>0</v>
      </c>
    </row>
    <row r="1639" customFormat="false" ht="12.75" hidden="false" customHeight="false" outlineLevel="0" collapsed="false">
      <c r="J1639" s="1" t="n">
        <v>0</v>
      </c>
      <c r="K1639" s="1" t="n">
        <v>0</v>
      </c>
      <c r="L1639" s="1" t="n">
        <v>0</v>
      </c>
    </row>
    <row r="1640" customFormat="false" ht="12.75" hidden="false" customHeight="false" outlineLevel="0" collapsed="false">
      <c r="J1640" s="1" t="n">
        <v>0</v>
      </c>
      <c r="K1640" s="1" t="n">
        <v>0</v>
      </c>
      <c r="L1640" s="1" t="n">
        <v>0</v>
      </c>
    </row>
    <row r="1641" customFormat="false" ht="12.75" hidden="false" customHeight="false" outlineLevel="0" collapsed="false">
      <c r="J1641" s="1" t="n">
        <v>0</v>
      </c>
      <c r="K1641" s="1" t="n">
        <v>0</v>
      </c>
      <c r="L1641" s="1" t="n">
        <v>0</v>
      </c>
    </row>
    <row r="1642" customFormat="false" ht="12.75" hidden="false" customHeight="false" outlineLevel="0" collapsed="false">
      <c r="J1642" s="1" t="n">
        <v>0</v>
      </c>
      <c r="K1642" s="1" t="n">
        <v>0</v>
      </c>
      <c r="L1642" s="1" t="n">
        <v>0</v>
      </c>
    </row>
    <row r="1643" customFormat="false" ht="12.75" hidden="false" customHeight="false" outlineLevel="0" collapsed="false">
      <c r="J1643" s="1" t="n">
        <v>0</v>
      </c>
      <c r="K1643" s="1" t="n">
        <v>0</v>
      </c>
      <c r="L1643" s="1" t="n">
        <v>0</v>
      </c>
    </row>
    <row r="1644" customFormat="false" ht="12.75" hidden="false" customHeight="false" outlineLevel="0" collapsed="false">
      <c r="J1644" s="1" t="n">
        <v>0</v>
      </c>
      <c r="K1644" s="1" t="n">
        <v>0</v>
      </c>
      <c r="L1644" s="1" t="n">
        <v>0</v>
      </c>
    </row>
    <row r="1645" customFormat="false" ht="12.75" hidden="false" customHeight="false" outlineLevel="0" collapsed="false">
      <c r="J1645" s="1" t="n">
        <v>0</v>
      </c>
      <c r="K1645" s="1" t="n">
        <v>0</v>
      </c>
      <c r="L1645" s="1" t="n">
        <v>0</v>
      </c>
    </row>
    <row r="1646" customFormat="false" ht="12.75" hidden="false" customHeight="false" outlineLevel="0" collapsed="false">
      <c r="J1646" s="1" t="n">
        <v>0</v>
      </c>
      <c r="K1646" s="1" t="n">
        <v>0</v>
      </c>
      <c r="L1646" s="1" t="n">
        <v>0</v>
      </c>
    </row>
    <row r="1647" customFormat="false" ht="12.75" hidden="false" customHeight="false" outlineLevel="0" collapsed="false">
      <c r="J1647" s="1" t="n">
        <v>0</v>
      </c>
      <c r="K1647" s="1" t="n">
        <v>0</v>
      </c>
      <c r="L1647" s="1" t="n">
        <v>0</v>
      </c>
    </row>
    <row r="1648" customFormat="false" ht="12.75" hidden="false" customHeight="false" outlineLevel="0" collapsed="false">
      <c r="J1648" s="1" t="n">
        <v>0</v>
      </c>
      <c r="K1648" s="1" t="n">
        <v>0</v>
      </c>
      <c r="L1648" s="1" t="n">
        <v>0</v>
      </c>
    </row>
    <row r="1649" customFormat="false" ht="12.75" hidden="false" customHeight="false" outlineLevel="0" collapsed="false">
      <c r="J1649" s="1" t="n">
        <v>0</v>
      </c>
      <c r="K1649" s="1" t="n">
        <v>0</v>
      </c>
      <c r="L1649" s="1" t="n">
        <v>0</v>
      </c>
    </row>
    <row r="1650" customFormat="false" ht="12.75" hidden="false" customHeight="false" outlineLevel="0" collapsed="false">
      <c r="J1650" s="1" t="n">
        <v>0</v>
      </c>
      <c r="K1650" s="1" t="n">
        <v>0</v>
      </c>
      <c r="L1650" s="1" t="n">
        <v>0</v>
      </c>
    </row>
    <row r="1651" customFormat="false" ht="12.75" hidden="false" customHeight="false" outlineLevel="0" collapsed="false">
      <c r="J1651" s="1" t="n">
        <v>0</v>
      </c>
      <c r="K1651" s="1" t="n">
        <v>0</v>
      </c>
      <c r="L1651" s="1" t="n">
        <v>0</v>
      </c>
    </row>
    <row r="1652" customFormat="false" ht="12.75" hidden="false" customHeight="false" outlineLevel="0" collapsed="false">
      <c r="J1652" s="1" t="n">
        <v>0</v>
      </c>
      <c r="K1652" s="1" t="n">
        <v>0</v>
      </c>
      <c r="L1652" s="1" t="n">
        <v>0</v>
      </c>
    </row>
    <row r="1653" customFormat="false" ht="12.75" hidden="false" customHeight="false" outlineLevel="0" collapsed="false">
      <c r="J1653" s="1" t="n">
        <v>0</v>
      </c>
      <c r="K1653" s="1" t="n">
        <v>0</v>
      </c>
      <c r="L1653" s="1" t="n">
        <v>0</v>
      </c>
    </row>
    <row r="1654" customFormat="false" ht="12.75" hidden="false" customHeight="false" outlineLevel="0" collapsed="false">
      <c r="J1654" s="1" t="n">
        <v>0</v>
      </c>
      <c r="K1654" s="1" t="n">
        <v>0</v>
      </c>
      <c r="L1654" s="1" t="n">
        <v>0</v>
      </c>
    </row>
    <row r="1655" customFormat="false" ht="12.75" hidden="false" customHeight="false" outlineLevel="0" collapsed="false">
      <c r="J1655" s="1" t="n">
        <v>0</v>
      </c>
      <c r="K1655" s="1" t="n">
        <v>0</v>
      </c>
      <c r="L1655" s="1" t="n">
        <v>0</v>
      </c>
    </row>
    <row r="1656" customFormat="false" ht="12.75" hidden="false" customHeight="false" outlineLevel="0" collapsed="false">
      <c r="J1656" s="1" t="n">
        <v>0</v>
      </c>
      <c r="K1656" s="1" t="n">
        <v>0</v>
      </c>
      <c r="L1656" s="1" t="n">
        <v>0</v>
      </c>
    </row>
    <row r="1657" customFormat="false" ht="12.75" hidden="false" customHeight="false" outlineLevel="0" collapsed="false">
      <c r="J1657" s="1" t="n">
        <v>0</v>
      </c>
      <c r="K1657" s="1" t="n">
        <v>0</v>
      </c>
      <c r="L1657" s="1" t="n">
        <v>0</v>
      </c>
    </row>
    <row r="1658" customFormat="false" ht="12.75" hidden="false" customHeight="false" outlineLevel="0" collapsed="false">
      <c r="J1658" s="1" t="n">
        <v>0</v>
      </c>
      <c r="K1658" s="1" t="n">
        <v>0</v>
      </c>
      <c r="L1658" s="1" t="n">
        <v>0</v>
      </c>
    </row>
    <row r="1659" customFormat="false" ht="12.75" hidden="false" customHeight="false" outlineLevel="0" collapsed="false">
      <c r="J1659" s="1" t="n">
        <v>0</v>
      </c>
      <c r="K1659" s="1" t="n">
        <v>0</v>
      </c>
      <c r="L1659" s="1" t="n">
        <v>0</v>
      </c>
    </row>
    <row r="1660" customFormat="false" ht="12.75" hidden="false" customHeight="false" outlineLevel="0" collapsed="false">
      <c r="J1660" s="1" t="n">
        <v>0</v>
      </c>
      <c r="K1660" s="1" t="n">
        <v>0</v>
      </c>
      <c r="L1660" s="1" t="n">
        <v>0</v>
      </c>
    </row>
    <row r="1661" customFormat="false" ht="12.75" hidden="false" customHeight="false" outlineLevel="0" collapsed="false">
      <c r="J1661" s="1" t="n">
        <v>0</v>
      </c>
      <c r="K1661" s="1" t="n">
        <v>0</v>
      </c>
      <c r="L1661" s="1" t="n">
        <v>0</v>
      </c>
    </row>
    <row r="1662" customFormat="false" ht="12.75" hidden="false" customHeight="false" outlineLevel="0" collapsed="false">
      <c r="J1662" s="1" t="n">
        <v>0</v>
      </c>
      <c r="K1662" s="1" t="n">
        <v>0</v>
      </c>
      <c r="L1662" s="1" t="n">
        <v>0</v>
      </c>
    </row>
    <row r="1663" customFormat="false" ht="12.75" hidden="false" customHeight="false" outlineLevel="0" collapsed="false">
      <c r="J1663" s="1" t="n">
        <v>0</v>
      </c>
      <c r="K1663" s="1" t="n">
        <v>0</v>
      </c>
      <c r="L1663" s="1" t="n">
        <v>0</v>
      </c>
    </row>
    <row r="1664" customFormat="false" ht="12.75" hidden="false" customHeight="false" outlineLevel="0" collapsed="false">
      <c r="J1664" s="1" t="n">
        <v>0</v>
      </c>
      <c r="K1664" s="1" t="n">
        <v>0</v>
      </c>
      <c r="L1664" s="1" t="n">
        <v>0</v>
      </c>
    </row>
    <row r="1665" customFormat="false" ht="12.75" hidden="false" customHeight="false" outlineLevel="0" collapsed="false">
      <c r="J1665" s="1" t="n">
        <v>0</v>
      </c>
      <c r="K1665" s="1" t="n">
        <v>0</v>
      </c>
      <c r="L1665" s="1" t="n">
        <v>0</v>
      </c>
    </row>
    <row r="1666" customFormat="false" ht="12.75" hidden="false" customHeight="false" outlineLevel="0" collapsed="false">
      <c r="J1666" s="1" t="n">
        <v>0</v>
      </c>
      <c r="K1666" s="1" t="n">
        <v>0</v>
      </c>
      <c r="L1666" s="1" t="n">
        <v>0</v>
      </c>
    </row>
    <row r="1667" customFormat="false" ht="12.75" hidden="false" customHeight="false" outlineLevel="0" collapsed="false">
      <c r="J1667" s="1" t="n">
        <v>0</v>
      </c>
      <c r="K1667" s="1" t="n">
        <v>0</v>
      </c>
      <c r="L1667" s="1" t="n">
        <v>0</v>
      </c>
    </row>
    <row r="1668" customFormat="false" ht="12.75" hidden="false" customHeight="false" outlineLevel="0" collapsed="false">
      <c r="J1668" s="1" t="n">
        <v>0</v>
      </c>
      <c r="K1668" s="1" t="n">
        <v>0</v>
      </c>
      <c r="L1668" s="1" t="n">
        <v>0</v>
      </c>
    </row>
    <row r="1669" customFormat="false" ht="12.75" hidden="false" customHeight="false" outlineLevel="0" collapsed="false">
      <c r="J1669" s="1" t="n">
        <v>0</v>
      </c>
      <c r="K1669" s="1" t="n">
        <v>0</v>
      </c>
      <c r="L1669" s="1" t="n">
        <v>0</v>
      </c>
    </row>
    <row r="1670" customFormat="false" ht="12.75" hidden="false" customHeight="false" outlineLevel="0" collapsed="false">
      <c r="J1670" s="1" t="n">
        <v>0</v>
      </c>
      <c r="K1670" s="1" t="n">
        <v>0</v>
      </c>
      <c r="L1670" s="1" t="n">
        <v>0</v>
      </c>
    </row>
    <row r="1671" customFormat="false" ht="12.75" hidden="false" customHeight="false" outlineLevel="0" collapsed="false">
      <c r="J1671" s="1" t="n">
        <v>0</v>
      </c>
      <c r="K1671" s="1" t="n">
        <v>0</v>
      </c>
      <c r="L1671" s="1" t="n">
        <v>0</v>
      </c>
    </row>
    <row r="1672" customFormat="false" ht="12.75" hidden="false" customHeight="false" outlineLevel="0" collapsed="false">
      <c r="J1672" s="1" t="n">
        <v>0</v>
      </c>
      <c r="K1672" s="1" t="n">
        <v>0</v>
      </c>
      <c r="L1672" s="1" t="n">
        <v>0</v>
      </c>
    </row>
    <row r="1673" customFormat="false" ht="12.75" hidden="false" customHeight="false" outlineLevel="0" collapsed="false">
      <c r="J1673" s="1" t="n">
        <v>0</v>
      </c>
      <c r="K1673" s="1" t="n">
        <v>0</v>
      </c>
      <c r="L1673" s="1" t="n">
        <v>0</v>
      </c>
    </row>
    <row r="1674" customFormat="false" ht="12.75" hidden="false" customHeight="false" outlineLevel="0" collapsed="false">
      <c r="J1674" s="1" t="n">
        <v>0</v>
      </c>
      <c r="K1674" s="1" t="n">
        <v>0</v>
      </c>
      <c r="L1674" s="1" t="n">
        <v>0</v>
      </c>
    </row>
    <row r="1675" customFormat="false" ht="12.75" hidden="false" customHeight="false" outlineLevel="0" collapsed="false">
      <c r="J1675" s="1" t="n">
        <v>0</v>
      </c>
      <c r="K1675" s="1" t="n">
        <v>0</v>
      </c>
      <c r="L1675" s="1" t="n">
        <v>0</v>
      </c>
    </row>
    <row r="1676" customFormat="false" ht="12.75" hidden="false" customHeight="false" outlineLevel="0" collapsed="false">
      <c r="J1676" s="1" t="n">
        <v>0</v>
      </c>
      <c r="K1676" s="1" t="n">
        <v>0</v>
      </c>
      <c r="L1676" s="1" t="n">
        <v>0</v>
      </c>
    </row>
    <row r="1677" customFormat="false" ht="12.75" hidden="false" customHeight="false" outlineLevel="0" collapsed="false">
      <c r="J1677" s="1" t="n">
        <v>0</v>
      </c>
      <c r="K1677" s="1" t="n">
        <v>0</v>
      </c>
      <c r="L1677" s="1" t="n">
        <v>0</v>
      </c>
    </row>
    <row r="1678" customFormat="false" ht="12.75" hidden="false" customHeight="false" outlineLevel="0" collapsed="false">
      <c r="J1678" s="1" t="n">
        <v>0</v>
      </c>
      <c r="K1678" s="1" t="n">
        <v>0</v>
      </c>
      <c r="L1678" s="1" t="n">
        <v>0</v>
      </c>
    </row>
    <row r="1679" customFormat="false" ht="12.75" hidden="false" customHeight="false" outlineLevel="0" collapsed="false">
      <c r="J1679" s="1" t="n">
        <v>0</v>
      </c>
      <c r="K1679" s="1" t="n">
        <v>0</v>
      </c>
      <c r="L1679" s="1" t="n">
        <v>0</v>
      </c>
    </row>
    <row r="1680" customFormat="false" ht="12.75" hidden="false" customHeight="false" outlineLevel="0" collapsed="false">
      <c r="J1680" s="1" t="n">
        <v>0</v>
      </c>
      <c r="K1680" s="1" t="n">
        <v>0</v>
      </c>
      <c r="L1680" s="1" t="n">
        <v>0</v>
      </c>
    </row>
    <row r="1681" customFormat="false" ht="12.75" hidden="false" customHeight="false" outlineLevel="0" collapsed="false">
      <c r="J1681" s="1" t="n">
        <v>0</v>
      </c>
      <c r="K1681" s="1" t="n">
        <v>0</v>
      </c>
      <c r="L1681" s="1" t="n">
        <v>0</v>
      </c>
    </row>
    <row r="1682" customFormat="false" ht="12.75" hidden="false" customHeight="false" outlineLevel="0" collapsed="false">
      <c r="J1682" s="1" t="n">
        <v>0</v>
      </c>
      <c r="K1682" s="1" t="n">
        <v>0</v>
      </c>
      <c r="L1682" s="1" t="n">
        <v>0</v>
      </c>
    </row>
    <row r="1683" customFormat="false" ht="12.75" hidden="false" customHeight="false" outlineLevel="0" collapsed="false">
      <c r="J1683" s="1" t="n">
        <v>0</v>
      </c>
      <c r="K1683" s="1" t="n">
        <v>0</v>
      </c>
      <c r="L1683" s="1" t="n">
        <v>0</v>
      </c>
    </row>
    <row r="1684" customFormat="false" ht="12.75" hidden="false" customHeight="false" outlineLevel="0" collapsed="false">
      <c r="J1684" s="1" t="n">
        <v>0</v>
      </c>
      <c r="K1684" s="1" t="n">
        <v>0</v>
      </c>
      <c r="L1684" s="1" t="n">
        <v>0</v>
      </c>
    </row>
    <row r="1685" customFormat="false" ht="12.75" hidden="false" customHeight="false" outlineLevel="0" collapsed="false">
      <c r="J1685" s="1" t="n">
        <v>0</v>
      </c>
      <c r="K1685" s="1" t="n">
        <v>0</v>
      </c>
      <c r="L1685" s="1" t="n">
        <v>0</v>
      </c>
    </row>
    <row r="1686" customFormat="false" ht="12.75" hidden="false" customHeight="false" outlineLevel="0" collapsed="false">
      <c r="J1686" s="1" t="n">
        <v>0</v>
      </c>
      <c r="K1686" s="1" t="n">
        <v>0</v>
      </c>
      <c r="L1686" s="1" t="n">
        <v>0</v>
      </c>
    </row>
    <row r="1687" customFormat="false" ht="12.75" hidden="false" customHeight="false" outlineLevel="0" collapsed="false">
      <c r="J1687" s="1" t="n">
        <v>0</v>
      </c>
      <c r="K1687" s="1" t="n">
        <v>0</v>
      </c>
      <c r="L1687" s="1" t="n">
        <v>0</v>
      </c>
    </row>
    <row r="1688" customFormat="false" ht="12.75" hidden="false" customHeight="false" outlineLevel="0" collapsed="false">
      <c r="J1688" s="1" t="n">
        <v>0</v>
      </c>
      <c r="K1688" s="1" t="n">
        <v>0</v>
      </c>
      <c r="L1688" s="1" t="n">
        <v>0</v>
      </c>
    </row>
    <row r="1689" customFormat="false" ht="12.75" hidden="false" customHeight="false" outlineLevel="0" collapsed="false">
      <c r="J1689" s="1" t="n">
        <v>0</v>
      </c>
      <c r="K1689" s="1" t="n">
        <v>0</v>
      </c>
      <c r="L1689" s="1" t="n">
        <v>0</v>
      </c>
    </row>
    <row r="1690" customFormat="false" ht="12.75" hidden="false" customHeight="false" outlineLevel="0" collapsed="false">
      <c r="J1690" s="1" t="n">
        <v>0</v>
      </c>
      <c r="K1690" s="1" t="n">
        <v>0</v>
      </c>
      <c r="L1690" s="1" t="n">
        <v>0</v>
      </c>
    </row>
    <row r="1691" customFormat="false" ht="12.75" hidden="false" customHeight="false" outlineLevel="0" collapsed="false">
      <c r="J1691" s="1" t="n">
        <v>0</v>
      </c>
      <c r="K1691" s="1" t="n">
        <v>0</v>
      </c>
      <c r="L1691" s="1" t="n">
        <v>0</v>
      </c>
    </row>
    <row r="1692" customFormat="false" ht="12.75" hidden="false" customHeight="false" outlineLevel="0" collapsed="false">
      <c r="J1692" s="1" t="n">
        <v>0</v>
      </c>
      <c r="K1692" s="1" t="n">
        <v>0</v>
      </c>
      <c r="L1692" s="1" t="n">
        <v>0</v>
      </c>
    </row>
    <row r="1693" customFormat="false" ht="12.75" hidden="false" customHeight="false" outlineLevel="0" collapsed="false">
      <c r="J1693" s="1" t="n">
        <v>0</v>
      </c>
      <c r="K1693" s="1" t="n">
        <v>0</v>
      </c>
      <c r="L1693" s="1" t="n">
        <v>0</v>
      </c>
    </row>
    <row r="1694" customFormat="false" ht="12.75" hidden="false" customHeight="false" outlineLevel="0" collapsed="false">
      <c r="J1694" s="1" t="n">
        <v>0</v>
      </c>
      <c r="K1694" s="1" t="n">
        <v>0</v>
      </c>
      <c r="L1694" s="1" t="n">
        <v>0</v>
      </c>
    </row>
    <row r="1695" customFormat="false" ht="12.75" hidden="false" customHeight="false" outlineLevel="0" collapsed="false">
      <c r="J1695" s="1" t="n">
        <v>0</v>
      </c>
      <c r="K1695" s="1" t="n">
        <v>0</v>
      </c>
      <c r="L1695" s="1" t="n">
        <v>0</v>
      </c>
    </row>
    <row r="1696" customFormat="false" ht="12.75" hidden="false" customHeight="false" outlineLevel="0" collapsed="false">
      <c r="J1696" s="1" t="n">
        <v>0</v>
      </c>
      <c r="K1696" s="1" t="n">
        <v>0</v>
      </c>
      <c r="L1696" s="1" t="n">
        <v>0</v>
      </c>
    </row>
    <row r="1697" customFormat="false" ht="12.75" hidden="false" customHeight="false" outlineLevel="0" collapsed="false">
      <c r="J1697" s="1" t="n">
        <v>0</v>
      </c>
      <c r="K1697" s="1" t="n">
        <v>0</v>
      </c>
      <c r="L1697" s="1" t="n">
        <v>0</v>
      </c>
    </row>
    <row r="1698" customFormat="false" ht="12.75" hidden="false" customHeight="false" outlineLevel="0" collapsed="false">
      <c r="J1698" s="1" t="n">
        <v>0</v>
      </c>
      <c r="K1698" s="1" t="n">
        <v>0</v>
      </c>
      <c r="L1698" s="1" t="n">
        <v>0</v>
      </c>
    </row>
    <row r="1699" customFormat="false" ht="12.75" hidden="false" customHeight="false" outlineLevel="0" collapsed="false">
      <c r="J1699" s="1" t="n">
        <v>0</v>
      </c>
      <c r="K1699" s="1" t="n">
        <v>0</v>
      </c>
      <c r="L1699" s="1" t="n">
        <v>0</v>
      </c>
    </row>
    <row r="1700" customFormat="false" ht="12.75" hidden="false" customHeight="false" outlineLevel="0" collapsed="false">
      <c r="J1700" s="1" t="n">
        <v>0</v>
      </c>
      <c r="K1700" s="1" t="n">
        <v>0</v>
      </c>
      <c r="L1700" s="1" t="n">
        <v>0</v>
      </c>
    </row>
    <row r="1701" customFormat="false" ht="12.75" hidden="false" customHeight="false" outlineLevel="0" collapsed="false">
      <c r="J1701" s="1" t="n">
        <v>0</v>
      </c>
      <c r="K1701" s="1" t="n">
        <v>0</v>
      </c>
      <c r="L1701" s="1" t="n">
        <v>0</v>
      </c>
    </row>
    <row r="1702" customFormat="false" ht="12.75" hidden="false" customHeight="false" outlineLevel="0" collapsed="false">
      <c r="J1702" s="1" t="n">
        <v>0</v>
      </c>
      <c r="K1702" s="1" t="n">
        <v>0</v>
      </c>
      <c r="L1702" s="1" t="n">
        <v>0</v>
      </c>
    </row>
    <row r="1703" customFormat="false" ht="12.75" hidden="false" customHeight="false" outlineLevel="0" collapsed="false">
      <c r="J1703" s="1" t="n">
        <v>0</v>
      </c>
      <c r="K1703" s="1" t="n">
        <v>0</v>
      </c>
      <c r="L1703" s="1" t="n">
        <v>0</v>
      </c>
    </row>
    <row r="1704" customFormat="false" ht="12.75" hidden="false" customHeight="false" outlineLevel="0" collapsed="false">
      <c r="J1704" s="1" t="n">
        <v>0</v>
      </c>
      <c r="K1704" s="1" t="n">
        <v>0</v>
      </c>
      <c r="L1704" s="1" t="n">
        <v>0</v>
      </c>
    </row>
    <row r="1705" customFormat="false" ht="12.75" hidden="false" customHeight="false" outlineLevel="0" collapsed="false">
      <c r="J1705" s="1" t="n">
        <v>0</v>
      </c>
      <c r="K1705" s="1" t="n">
        <v>0</v>
      </c>
      <c r="L1705" s="1" t="n">
        <v>0</v>
      </c>
    </row>
    <row r="1706" customFormat="false" ht="12.75" hidden="false" customHeight="false" outlineLevel="0" collapsed="false">
      <c r="J1706" s="1" t="n">
        <v>0</v>
      </c>
      <c r="K1706" s="1" t="n">
        <v>0</v>
      </c>
      <c r="L1706" s="1" t="n">
        <v>0</v>
      </c>
    </row>
    <row r="1707" customFormat="false" ht="12.75" hidden="false" customHeight="false" outlineLevel="0" collapsed="false">
      <c r="J1707" s="1" t="n">
        <v>0</v>
      </c>
      <c r="K1707" s="1" t="n">
        <v>0</v>
      </c>
      <c r="L1707" s="1" t="n">
        <v>0</v>
      </c>
    </row>
    <row r="1708" customFormat="false" ht="12.75" hidden="false" customHeight="false" outlineLevel="0" collapsed="false">
      <c r="J1708" s="1" t="n">
        <v>0</v>
      </c>
      <c r="K1708" s="1" t="n">
        <v>0</v>
      </c>
      <c r="L1708" s="1" t="n">
        <v>0</v>
      </c>
    </row>
    <row r="1709" customFormat="false" ht="12.75" hidden="false" customHeight="false" outlineLevel="0" collapsed="false">
      <c r="J1709" s="1" t="n">
        <v>0</v>
      </c>
      <c r="K1709" s="1" t="n">
        <v>0</v>
      </c>
      <c r="L1709" s="1" t="n">
        <v>0</v>
      </c>
    </row>
    <row r="1710" customFormat="false" ht="12.75" hidden="false" customHeight="false" outlineLevel="0" collapsed="false">
      <c r="J1710" s="1" t="n">
        <v>0</v>
      </c>
      <c r="K1710" s="1" t="n">
        <v>0</v>
      </c>
      <c r="L1710" s="1" t="n">
        <v>0</v>
      </c>
    </row>
    <row r="1711" customFormat="false" ht="12.75" hidden="false" customHeight="false" outlineLevel="0" collapsed="false">
      <c r="J1711" s="1" t="n">
        <v>0</v>
      </c>
      <c r="K1711" s="1" t="n">
        <v>0</v>
      </c>
      <c r="L1711" s="1" t="n">
        <v>0</v>
      </c>
    </row>
    <row r="1712" customFormat="false" ht="12.75" hidden="false" customHeight="false" outlineLevel="0" collapsed="false">
      <c r="J1712" s="1" t="n">
        <v>0</v>
      </c>
      <c r="K1712" s="1" t="n">
        <v>0</v>
      </c>
      <c r="L1712" s="1" t="n">
        <v>0</v>
      </c>
    </row>
    <row r="1713" customFormat="false" ht="12.75" hidden="false" customHeight="false" outlineLevel="0" collapsed="false">
      <c r="J1713" s="1" t="n">
        <v>0</v>
      </c>
      <c r="K1713" s="1" t="n">
        <v>0</v>
      </c>
      <c r="L1713" s="1" t="n">
        <v>0</v>
      </c>
    </row>
    <row r="1714" customFormat="false" ht="12.75" hidden="false" customHeight="false" outlineLevel="0" collapsed="false">
      <c r="J1714" s="1" t="n">
        <v>0</v>
      </c>
      <c r="K1714" s="1" t="n">
        <v>0</v>
      </c>
      <c r="L1714" s="1" t="n">
        <v>0</v>
      </c>
    </row>
    <row r="1715" customFormat="false" ht="12.75" hidden="false" customHeight="false" outlineLevel="0" collapsed="false">
      <c r="J1715" s="1" t="n">
        <v>0</v>
      </c>
      <c r="K1715" s="1" t="n">
        <v>0</v>
      </c>
      <c r="L1715" s="1" t="n">
        <v>0</v>
      </c>
    </row>
    <row r="1716" customFormat="false" ht="12.75" hidden="false" customHeight="false" outlineLevel="0" collapsed="false">
      <c r="J1716" s="1" t="n">
        <v>0</v>
      </c>
      <c r="K1716" s="1" t="n">
        <v>0</v>
      </c>
      <c r="L1716" s="1" t="n">
        <v>0</v>
      </c>
    </row>
    <row r="1717" customFormat="false" ht="12.75" hidden="false" customHeight="false" outlineLevel="0" collapsed="false">
      <c r="J1717" s="1" t="n">
        <v>0</v>
      </c>
      <c r="K1717" s="1" t="n">
        <v>0</v>
      </c>
      <c r="L1717" s="1" t="n">
        <v>0</v>
      </c>
    </row>
    <row r="1718" customFormat="false" ht="12.75" hidden="false" customHeight="false" outlineLevel="0" collapsed="false">
      <c r="J1718" s="1" t="n">
        <v>0</v>
      </c>
      <c r="K1718" s="1" t="n">
        <v>0</v>
      </c>
      <c r="L1718" s="1" t="n">
        <v>0</v>
      </c>
    </row>
    <row r="1719" customFormat="false" ht="12.75" hidden="false" customHeight="false" outlineLevel="0" collapsed="false">
      <c r="J1719" s="1" t="n">
        <v>0</v>
      </c>
      <c r="K1719" s="1" t="n">
        <v>0</v>
      </c>
      <c r="L1719" s="1" t="n">
        <v>0</v>
      </c>
    </row>
    <row r="1720" customFormat="false" ht="12.75" hidden="false" customHeight="false" outlineLevel="0" collapsed="false">
      <c r="J1720" s="1" t="n">
        <v>0</v>
      </c>
      <c r="K1720" s="1" t="n">
        <v>0</v>
      </c>
      <c r="L1720" s="1" t="n">
        <v>0</v>
      </c>
    </row>
    <row r="1721" customFormat="false" ht="12.75" hidden="false" customHeight="false" outlineLevel="0" collapsed="false">
      <c r="J1721" s="1" t="n">
        <v>0</v>
      </c>
      <c r="K1721" s="1" t="n">
        <v>0</v>
      </c>
      <c r="L1721" s="1" t="n">
        <v>0</v>
      </c>
    </row>
    <row r="1722" customFormat="false" ht="12.75" hidden="false" customHeight="false" outlineLevel="0" collapsed="false">
      <c r="J1722" s="1" t="n">
        <v>0</v>
      </c>
      <c r="K1722" s="1" t="n">
        <v>0</v>
      </c>
      <c r="L1722" s="1" t="n">
        <v>0</v>
      </c>
    </row>
    <row r="1723" customFormat="false" ht="12.75" hidden="false" customHeight="false" outlineLevel="0" collapsed="false">
      <c r="J1723" s="1" t="n">
        <v>0</v>
      </c>
      <c r="K1723" s="1" t="n">
        <v>0</v>
      </c>
      <c r="L1723" s="1" t="n">
        <v>0</v>
      </c>
    </row>
    <row r="1724" customFormat="false" ht="12.75" hidden="false" customHeight="false" outlineLevel="0" collapsed="false">
      <c r="J1724" s="1" t="n">
        <v>0</v>
      </c>
      <c r="K1724" s="1" t="n">
        <v>0</v>
      </c>
      <c r="L1724" s="1" t="n">
        <v>0</v>
      </c>
    </row>
    <row r="1725" customFormat="false" ht="12.75" hidden="false" customHeight="false" outlineLevel="0" collapsed="false">
      <c r="J1725" s="1" t="n">
        <v>0</v>
      </c>
      <c r="K1725" s="1" t="n">
        <v>0</v>
      </c>
      <c r="L1725" s="1" t="n">
        <v>0</v>
      </c>
    </row>
    <row r="1726" customFormat="false" ht="12.75" hidden="false" customHeight="false" outlineLevel="0" collapsed="false">
      <c r="J1726" s="1" t="n">
        <v>0</v>
      </c>
      <c r="K1726" s="1" t="n">
        <v>0</v>
      </c>
      <c r="L1726" s="1" t="n">
        <v>0</v>
      </c>
    </row>
    <row r="1727" customFormat="false" ht="12.75" hidden="false" customHeight="false" outlineLevel="0" collapsed="false">
      <c r="J1727" s="1" t="n">
        <v>0</v>
      </c>
      <c r="K1727" s="1" t="n">
        <v>0</v>
      </c>
      <c r="L1727" s="1" t="n">
        <v>0</v>
      </c>
    </row>
    <row r="1728" customFormat="false" ht="12.75" hidden="false" customHeight="false" outlineLevel="0" collapsed="false">
      <c r="J1728" s="1" t="n">
        <v>0</v>
      </c>
      <c r="K1728" s="1" t="n">
        <v>0</v>
      </c>
      <c r="L1728" s="1" t="n">
        <v>0</v>
      </c>
    </row>
    <row r="1729" customFormat="false" ht="12.75" hidden="false" customHeight="false" outlineLevel="0" collapsed="false">
      <c r="J1729" s="1" t="n">
        <v>0</v>
      </c>
      <c r="K1729" s="1" t="n">
        <v>0</v>
      </c>
      <c r="L1729" s="1" t="n">
        <v>0</v>
      </c>
    </row>
    <row r="1730" customFormat="false" ht="12.75" hidden="false" customHeight="false" outlineLevel="0" collapsed="false">
      <c r="J1730" s="1" t="n">
        <v>0</v>
      </c>
      <c r="K1730" s="1" t="n">
        <v>0</v>
      </c>
      <c r="L1730" s="1" t="n">
        <v>0</v>
      </c>
    </row>
    <row r="1731" customFormat="false" ht="12.75" hidden="false" customHeight="false" outlineLevel="0" collapsed="false">
      <c r="J1731" s="1" t="n">
        <v>0</v>
      </c>
      <c r="K1731" s="1" t="n">
        <v>0</v>
      </c>
      <c r="L1731" s="1" t="n">
        <v>0</v>
      </c>
    </row>
    <row r="1732" customFormat="false" ht="12.75" hidden="false" customHeight="false" outlineLevel="0" collapsed="false">
      <c r="J1732" s="1" t="n">
        <v>0</v>
      </c>
      <c r="K1732" s="1" t="n">
        <v>0</v>
      </c>
      <c r="L1732" s="1" t="n">
        <v>0</v>
      </c>
    </row>
    <row r="1733" customFormat="false" ht="12.75" hidden="false" customHeight="false" outlineLevel="0" collapsed="false">
      <c r="J1733" s="1" t="n">
        <v>0</v>
      </c>
      <c r="K1733" s="1" t="n">
        <v>0</v>
      </c>
      <c r="L1733" s="1" t="n">
        <v>0</v>
      </c>
    </row>
    <row r="1734" customFormat="false" ht="12.75" hidden="false" customHeight="false" outlineLevel="0" collapsed="false">
      <c r="J1734" s="1" t="n">
        <v>0</v>
      </c>
      <c r="K1734" s="1" t="n">
        <v>0</v>
      </c>
      <c r="L1734" s="1" t="n">
        <v>0</v>
      </c>
    </row>
    <row r="1735" customFormat="false" ht="12.75" hidden="false" customHeight="false" outlineLevel="0" collapsed="false">
      <c r="J1735" s="1" t="n">
        <v>0</v>
      </c>
      <c r="K1735" s="1" t="n">
        <v>0</v>
      </c>
      <c r="L1735" s="1" t="n">
        <v>0</v>
      </c>
    </row>
    <row r="1736" customFormat="false" ht="12.75" hidden="false" customHeight="false" outlineLevel="0" collapsed="false">
      <c r="J1736" s="1" t="n">
        <v>0</v>
      </c>
      <c r="K1736" s="1" t="n">
        <v>0</v>
      </c>
      <c r="L1736" s="1" t="n">
        <v>0</v>
      </c>
    </row>
    <row r="1737" customFormat="false" ht="12.75" hidden="false" customHeight="false" outlineLevel="0" collapsed="false">
      <c r="J1737" s="1" t="n">
        <v>0</v>
      </c>
      <c r="K1737" s="1" t="n">
        <v>0</v>
      </c>
      <c r="L1737" s="1" t="n">
        <v>0</v>
      </c>
    </row>
    <row r="1738" customFormat="false" ht="12.75" hidden="false" customHeight="false" outlineLevel="0" collapsed="false">
      <c r="J1738" s="1" t="n">
        <v>0</v>
      </c>
      <c r="K1738" s="1" t="n">
        <v>0</v>
      </c>
      <c r="L1738" s="1" t="n">
        <v>0</v>
      </c>
    </row>
    <row r="1739" customFormat="false" ht="12.75" hidden="false" customHeight="false" outlineLevel="0" collapsed="false">
      <c r="J1739" s="1" t="n">
        <v>0</v>
      </c>
      <c r="K1739" s="1" t="n">
        <v>0</v>
      </c>
      <c r="L1739" s="1" t="n">
        <v>0</v>
      </c>
    </row>
    <row r="1740" customFormat="false" ht="12.75" hidden="false" customHeight="false" outlineLevel="0" collapsed="false">
      <c r="J1740" s="1" t="n">
        <v>0</v>
      </c>
      <c r="K1740" s="1" t="n">
        <v>0</v>
      </c>
      <c r="L1740" s="1" t="n">
        <v>0</v>
      </c>
    </row>
    <row r="1741" customFormat="false" ht="12.75" hidden="false" customHeight="false" outlineLevel="0" collapsed="false">
      <c r="J1741" s="1" t="n">
        <v>0</v>
      </c>
      <c r="K1741" s="1" t="n">
        <v>0</v>
      </c>
      <c r="L1741" s="1" t="n">
        <v>0</v>
      </c>
    </row>
    <row r="1742" customFormat="false" ht="12.75" hidden="false" customHeight="false" outlineLevel="0" collapsed="false">
      <c r="J1742" s="1" t="n">
        <v>0</v>
      </c>
      <c r="K1742" s="1" t="n">
        <v>0</v>
      </c>
      <c r="L1742" s="1" t="n">
        <v>0</v>
      </c>
    </row>
    <row r="1743" customFormat="false" ht="12.75" hidden="false" customHeight="false" outlineLevel="0" collapsed="false">
      <c r="J1743" s="1" t="n">
        <v>0</v>
      </c>
      <c r="K1743" s="1" t="n">
        <v>0</v>
      </c>
      <c r="L1743" s="1" t="n">
        <v>0</v>
      </c>
    </row>
    <row r="1744" customFormat="false" ht="12.75" hidden="false" customHeight="false" outlineLevel="0" collapsed="false">
      <c r="J1744" s="1" t="n">
        <v>0</v>
      </c>
      <c r="K1744" s="1" t="n">
        <v>0</v>
      </c>
      <c r="L1744" s="1" t="n">
        <v>0</v>
      </c>
    </row>
    <row r="1745" customFormat="false" ht="12.75" hidden="false" customHeight="false" outlineLevel="0" collapsed="false">
      <c r="J1745" s="1" t="n">
        <v>0</v>
      </c>
      <c r="K1745" s="1" t="n">
        <v>0</v>
      </c>
      <c r="L1745" s="1" t="n">
        <v>0</v>
      </c>
    </row>
    <row r="1746" customFormat="false" ht="12.75" hidden="false" customHeight="false" outlineLevel="0" collapsed="false">
      <c r="J1746" s="1" t="n">
        <v>0</v>
      </c>
      <c r="K1746" s="1" t="n">
        <v>0</v>
      </c>
      <c r="L1746" s="1" t="n">
        <v>0</v>
      </c>
    </row>
    <row r="1747" customFormat="false" ht="12.75" hidden="false" customHeight="false" outlineLevel="0" collapsed="false">
      <c r="J1747" s="1" t="n">
        <v>0</v>
      </c>
      <c r="K1747" s="1" t="n">
        <v>0</v>
      </c>
      <c r="L1747" s="1" t="n">
        <v>0</v>
      </c>
    </row>
    <row r="1748" customFormat="false" ht="12.75" hidden="false" customHeight="false" outlineLevel="0" collapsed="false">
      <c r="J1748" s="1" t="n">
        <v>0</v>
      </c>
      <c r="K1748" s="1" t="n">
        <v>0</v>
      </c>
      <c r="L1748" s="1" t="n">
        <v>0</v>
      </c>
    </row>
    <row r="1749" customFormat="false" ht="12.75" hidden="false" customHeight="false" outlineLevel="0" collapsed="false">
      <c r="J1749" s="1" t="n">
        <v>0</v>
      </c>
      <c r="K1749" s="1" t="n">
        <v>0</v>
      </c>
      <c r="L1749" s="1" t="n">
        <v>0</v>
      </c>
    </row>
    <row r="1750" customFormat="false" ht="12.75" hidden="false" customHeight="false" outlineLevel="0" collapsed="false">
      <c r="J1750" s="1" t="n">
        <v>0</v>
      </c>
      <c r="K1750" s="1" t="n">
        <v>0</v>
      </c>
      <c r="L1750" s="1" t="n">
        <v>0</v>
      </c>
    </row>
    <row r="1751" customFormat="false" ht="12.75" hidden="false" customHeight="false" outlineLevel="0" collapsed="false">
      <c r="J1751" s="1" t="n">
        <v>0</v>
      </c>
      <c r="K1751" s="1" t="n">
        <v>0</v>
      </c>
      <c r="L1751" s="1" t="n">
        <v>0</v>
      </c>
    </row>
    <row r="1752" customFormat="false" ht="12.75" hidden="false" customHeight="false" outlineLevel="0" collapsed="false">
      <c r="J1752" s="1" t="n">
        <v>0</v>
      </c>
      <c r="K1752" s="1" t="n">
        <v>0</v>
      </c>
      <c r="L1752" s="1" t="n">
        <v>0</v>
      </c>
    </row>
    <row r="1753" customFormat="false" ht="12.75" hidden="false" customHeight="false" outlineLevel="0" collapsed="false">
      <c r="J1753" s="1" t="n">
        <v>0</v>
      </c>
      <c r="K1753" s="1" t="n">
        <v>0</v>
      </c>
      <c r="L1753" s="1" t="n">
        <v>0</v>
      </c>
    </row>
    <row r="1754" customFormat="false" ht="12.75" hidden="false" customHeight="false" outlineLevel="0" collapsed="false">
      <c r="J1754" s="1" t="n">
        <v>0</v>
      </c>
      <c r="K1754" s="1" t="n">
        <v>0</v>
      </c>
      <c r="L1754" s="1" t="n">
        <v>0</v>
      </c>
    </row>
    <row r="1755" customFormat="false" ht="12.75" hidden="false" customHeight="false" outlineLevel="0" collapsed="false">
      <c r="J1755" s="1" t="n">
        <v>0</v>
      </c>
      <c r="K1755" s="1" t="n">
        <v>0</v>
      </c>
      <c r="L1755" s="1" t="n">
        <v>0</v>
      </c>
    </row>
    <row r="1756" customFormat="false" ht="12.75" hidden="false" customHeight="false" outlineLevel="0" collapsed="false">
      <c r="J1756" s="1" t="n">
        <v>0</v>
      </c>
      <c r="K1756" s="1" t="n">
        <v>0</v>
      </c>
      <c r="L1756" s="1" t="n">
        <v>0</v>
      </c>
    </row>
    <row r="1757" customFormat="false" ht="12.75" hidden="false" customHeight="false" outlineLevel="0" collapsed="false">
      <c r="J1757" s="1" t="n">
        <v>0</v>
      </c>
      <c r="K1757" s="1" t="n">
        <v>0</v>
      </c>
      <c r="L1757" s="1" t="n">
        <v>0</v>
      </c>
    </row>
    <row r="1758" customFormat="false" ht="12.75" hidden="false" customHeight="false" outlineLevel="0" collapsed="false">
      <c r="J1758" s="1" t="n">
        <v>0</v>
      </c>
      <c r="K1758" s="1" t="n">
        <v>0</v>
      </c>
      <c r="L1758" s="1" t="n">
        <v>0</v>
      </c>
    </row>
    <row r="1759" customFormat="false" ht="12.75" hidden="false" customHeight="false" outlineLevel="0" collapsed="false">
      <c r="J1759" s="1" t="n">
        <v>0</v>
      </c>
      <c r="K1759" s="1" t="n">
        <v>0</v>
      </c>
      <c r="L1759" s="1" t="n">
        <v>0</v>
      </c>
    </row>
    <row r="1760" customFormat="false" ht="12.75" hidden="false" customHeight="false" outlineLevel="0" collapsed="false">
      <c r="J1760" s="1" t="n">
        <v>0</v>
      </c>
      <c r="K1760" s="1" t="n">
        <v>0</v>
      </c>
      <c r="L1760" s="1" t="n">
        <v>0</v>
      </c>
    </row>
    <row r="1761" customFormat="false" ht="12.75" hidden="false" customHeight="false" outlineLevel="0" collapsed="false">
      <c r="J1761" s="1" t="n">
        <v>0</v>
      </c>
      <c r="K1761" s="1" t="n">
        <v>0</v>
      </c>
      <c r="L1761" s="1" t="n">
        <v>0</v>
      </c>
    </row>
    <row r="1762" customFormat="false" ht="12.75" hidden="false" customHeight="false" outlineLevel="0" collapsed="false">
      <c r="J1762" s="1" t="n">
        <v>0</v>
      </c>
      <c r="K1762" s="1" t="n">
        <v>0</v>
      </c>
      <c r="L1762" s="1" t="n">
        <v>0</v>
      </c>
    </row>
    <row r="1763" customFormat="false" ht="12.75" hidden="false" customHeight="false" outlineLevel="0" collapsed="false">
      <c r="J1763" s="1" t="n">
        <v>0</v>
      </c>
      <c r="K1763" s="1" t="n">
        <v>0</v>
      </c>
      <c r="L1763" s="1" t="n">
        <v>0</v>
      </c>
    </row>
    <row r="1764" customFormat="false" ht="12.75" hidden="false" customHeight="false" outlineLevel="0" collapsed="false">
      <c r="J1764" s="1" t="n">
        <v>0</v>
      </c>
      <c r="K1764" s="1" t="n">
        <v>0</v>
      </c>
      <c r="L1764" s="1" t="n">
        <v>0</v>
      </c>
    </row>
    <row r="1765" customFormat="false" ht="12.75" hidden="false" customHeight="false" outlineLevel="0" collapsed="false">
      <c r="J1765" s="1" t="n">
        <v>0</v>
      </c>
      <c r="K1765" s="1" t="n">
        <v>0</v>
      </c>
      <c r="L1765" s="1" t="n">
        <v>0</v>
      </c>
    </row>
    <row r="1766" customFormat="false" ht="12.75" hidden="false" customHeight="false" outlineLevel="0" collapsed="false">
      <c r="J1766" s="1" t="n">
        <v>0</v>
      </c>
      <c r="K1766" s="1" t="n">
        <v>0</v>
      </c>
      <c r="L1766" s="1" t="n">
        <v>0</v>
      </c>
    </row>
    <row r="1767" customFormat="false" ht="12.75" hidden="false" customHeight="false" outlineLevel="0" collapsed="false">
      <c r="J1767" s="1" t="n">
        <v>0</v>
      </c>
      <c r="K1767" s="1" t="n">
        <v>0</v>
      </c>
      <c r="L1767" s="1" t="n">
        <v>0</v>
      </c>
    </row>
    <row r="1768" customFormat="false" ht="12.75" hidden="false" customHeight="false" outlineLevel="0" collapsed="false">
      <c r="J1768" s="1" t="n">
        <v>0</v>
      </c>
      <c r="K1768" s="1" t="n">
        <v>0</v>
      </c>
      <c r="L1768" s="1" t="n">
        <v>0</v>
      </c>
    </row>
    <row r="1769" customFormat="false" ht="12.75" hidden="false" customHeight="false" outlineLevel="0" collapsed="false">
      <c r="J1769" s="1" t="n">
        <v>0</v>
      </c>
      <c r="K1769" s="1" t="n">
        <v>0</v>
      </c>
      <c r="L1769" s="1" t="n">
        <v>0</v>
      </c>
    </row>
    <row r="1770" customFormat="false" ht="12.75" hidden="false" customHeight="false" outlineLevel="0" collapsed="false">
      <c r="J1770" s="1" t="n">
        <v>0</v>
      </c>
      <c r="K1770" s="1" t="n">
        <v>0</v>
      </c>
      <c r="L1770" s="1" t="n">
        <v>0</v>
      </c>
    </row>
    <row r="1771" customFormat="false" ht="12.75" hidden="false" customHeight="false" outlineLevel="0" collapsed="false">
      <c r="J1771" s="1" t="n">
        <v>0</v>
      </c>
      <c r="K1771" s="1" t="n">
        <v>0</v>
      </c>
      <c r="L1771" s="1" t="n">
        <v>0</v>
      </c>
    </row>
    <row r="1772" customFormat="false" ht="12.75" hidden="false" customHeight="false" outlineLevel="0" collapsed="false">
      <c r="J1772" s="1" t="n">
        <v>0</v>
      </c>
      <c r="K1772" s="1" t="n">
        <v>0</v>
      </c>
      <c r="L1772" s="1" t="n">
        <v>0</v>
      </c>
    </row>
    <row r="1773" customFormat="false" ht="12.75" hidden="false" customHeight="false" outlineLevel="0" collapsed="false">
      <c r="J1773" s="1" t="n">
        <v>0</v>
      </c>
      <c r="K1773" s="1" t="n">
        <v>0</v>
      </c>
      <c r="L1773" s="1" t="n">
        <v>0</v>
      </c>
    </row>
    <row r="1774" customFormat="false" ht="12.75" hidden="false" customHeight="false" outlineLevel="0" collapsed="false">
      <c r="J1774" s="1" t="n">
        <v>0</v>
      </c>
      <c r="K1774" s="1" t="n">
        <v>0</v>
      </c>
      <c r="L1774" s="1" t="n">
        <v>0</v>
      </c>
    </row>
    <row r="1775" customFormat="false" ht="12.75" hidden="false" customHeight="false" outlineLevel="0" collapsed="false">
      <c r="J1775" s="1" t="n">
        <v>0</v>
      </c>
      <c r="K1775" s="1" t="n">
        <v>0</v>
      </c>
      <c r="L1775" s="1" t="n">
        <v>0</v>
      </c>
    </row>
    <row r="1776" customFormat="false" ht="12.75" hidden="false" customHeight="false" outlineLevel="0" collapsed="false">
      <c r="J1776" s="1" t="n">
        <v>0</v>
      </c>
      <c r="K1776" s="1" t="n">
        <v>0</v>
      </c>
      <c r="L1776" s="1" t="n">
        <v>0</v>
      </c>
    </row>
    <row r="1777" customFormat="false" ht="12.75" hidden="false" customHeight="false" outlineLevel="0" collapsed="false">
      <c r="J1777" s="1" t="n">
        <v>0</v>
      </c>
      <c r="K1777" s="1" t="n">
        <v>0</v>
      </c>
      <c r="L1777" s="1" t="n">
        <v>0</v>
      </c>
    </row>
    <row r="1778" customFormat="false" ht="12.75" hidden="false" customHeight="false" outlineLevel="0" collapsed="false">
      <c r="J1778" s="1" t="n">
        <v>0</v>
      </c>
      <c r="K1778" s="1" t="n">
        <v>0</v>
      </c>
      <c r="L1778" s="1" t="n">
        <v>0</v>
      </c>
    </row>
    <row r="1779" customFormat="false" ht="12.75" hidden="false" customHeight="false" outlineLevel="0" collapsed="false">
      <c r="J1779" s="1" t="n">
        <v>0</v>
      </c>
      <c r="K1779" s="1" t="n">
        <v>0</v>
      </c>
      <c r="L1779" s="1" t="n">
        <v>0</v>
      </c>
    </row>
    <row r="1780" customFormat="false" ht="12.75" hidden="false" customHeight="false" outlineLevel="0" collapsed="false">
      <c r="J1780" s="1" t="n">
        <v>0</v>
      </c>
      <c r="K1780" s="1" t="n">
        <v>0</v>
      </c>
      <c r="L1780" s="1" t="n">
        <v>0</v>
      </c>
    </row>
    <row r="1781" customFormat="false" ht="12.75" hidden="false" customHeight="false" outlineLevel="0" collapsed="false">
      <c r="J1781" s="1" t="n">
        <v>0</v>
      </c>
      <c r="K1781" s="1" t="n">
        <v>0</v>
      </c>
      <c r="L1781" s="1" t="n">
        <v>0</v>
      </c>
    </row>
    <row r="1782" customFormat="false" ht="12.75" hidden="false" customHeight="false" outlineLevel="0" collapsed="false">
      <c r="J1782" s="1" t="n">
        <v>0</v>
      </c>
      <c r="K1782" s="1" t="n">
        <v>0</v>
      </c>
      <c r="L1782" s="1" t="n">
        <v>0</v>
      </c>
    </row>
    <row r="1783" customFormat="false" ht="12.75" hidden="false" customHeight="false" outlineLevel="0" collapsed="false">
      <c r="J1783" s="1" t="n">
        <v>0</v>
      </c>
      <c r="K1783" s="1" t="n">
        <v>0</v>
      </c>
      <c r="L1783" s="1" t="n">
        <v>0</v>
      </c>
    </row>
    <row r="1784" customFormat="false" ht="12.75" hidden="false" customHeight="false" outlineLevel="0" collapsed="false">
      <c r="J1784" s="1" t="n">
        <v>0</v>
      </c>
      <c r="K1784" s="1" t="n">
        <v>0</v>
      </c>
      <c r="L1784" s="1" t="n">
        <v>0</v>
      </c>
    </row>
    <row r="1785" customFormat="false" ht="12.75" hidden="false" customHeight="false" outlineLevel="0" collapsed="false">
      <c r="J1785" s="1" t="n">
        <v>0</v>
      </c>
      <c r="K1785" s="1" t="n">
        <v>0</v>
      </c>
      <c r="L1785" s="1" t="n">
        <v>0</v>
      </c>
    </row>
    <row r="1786" customFormat="false" ht="12.75" hidden="false" customHeight="false" outlineLevel="0" collapsed="false">
      <c r="J1786" s="1" t="n">
        <v>0</v>
      </c>
      <c r="K1786" s="1" t="n">
        <v>0</v>
      </c>
      <c r="L1786" s="1" t="n">
        <v>0</v>
      </c>
    </row>
    <row r="1787" customFormat="false" ht="12.75" hidden="false" customHeight="false" outlineLevel="0" collapsed="false">
      <c r="J1787" s="1" t="n">
        <v>0</v>
      </c>
      <c r="K1787" s="1" t="n">
        <v>0</v>
      </c>
      <c r="L1787" s="1" t="n">
        <v>0</v>
      </c>
    </row>
    <row r="1788" customFormat="false" ht="12.75" hidden="false" customHeight="false" outlineLevel="0" collapsed="false">
      <c r="J1788" s="1" t="n">
        <v>0</v>
      </c>
      <c r="K1788" s="1" t="n">
        <v>0</v>
      </c>
      <c r="L1788" s="1" t="n">
        <v>0</v>
      </c>
    </row>
    <row r="1789" customFormat="false" ht="12.75" hidden="false" customHeight="false" outlineLevel="0" collapsed="false">
      <c r="J1789" s="1" t="n">
        <v>0</v>
      </c>
      <c r="K1789" s="1" t="n">
        <v>0</v>
      </c>
      <c r="L1789" s="1" t="n">
        <v>0</v>
      </c>
    </row>
    <row r="1790" customFormat="false" ht="12.75" hidden="false" customHeight="false" outlineLevel="0" collapsed="false">
      <c r="J1790" s="1" t="n">
        <v>0</v>
      </c>
      <c r="K1790" s="1" t="n">
        <v>0</v>
      </c>
      <c r="L1790" s="1" t="n">
        <v>0</v>
      </c>
    </row>
    <row r="1791" customFormat="false" ht="12.75" hidden="false" customHeight="false" outlineLevel="0" collapsed="false">
      <c r="J1791" s="1" t="n">
        <v>0</v>
      </c>
      <c r="K1791" s="1" t="n">
        <v>0</v>
      </c>
      <c r="L1791" s="1" t="n">
        <v>0</v>
      </c>
    </row>
    <row r="1792" customFormat="false" ht="12.75" hidden="false" customHeight="false" outlineLevel="0" collapsed="false">
      <c r="J1792" s="1" t="n">
        <v>0</v>
      </c>
      <c r="K1792" s="1" t="n">
        <v>0</v>
      </c>
      <c r="L1792" s="1" t="n">
        <v>0</v>
      </c>
    </row>
    <row r="1793" customFormat="false" ht="12.75" hidden="false" customHeight="false" outlineLevel="0" collapsed="false">
      <c r="J1793" s="1" t="n">
        <v>0</v>
      </c>
      <c r="K1793" s="1" t="n">
        <v>0</v>
      </c>
      <c r="L1793" s="1" t="n">
        <v>0</v>
      </c>
    </row>
    <row r="1794" customFormat="false" ht="12.75" hidden="false" customHeight="false" outlineLevel="0" collapsed="false">
      <c r="J1794" s="1" t="n">
        <v>0</v>
      </c>
      <c r="K1794" s="1" t="n">
        <v>0</v>
      </c>
      <c r="L1794" s="1" t="n">
        <v>0</v>
      </c>
    </row>
    <row r="1795" customFormat="false" ht="12.75" hidden="false" customHeight="false" outlineLevel="0" collapsed="false">
      <c r="J1795" s="1" t="n">
        <v>0</v>
      </c>
      <c r="K1795" s="1" t="n">
        <v>0</v>
      </c>
      <c r="L1795" s="1" t="n">
        <v>0</v>
      </c>
    </row>
    <row r="1796" customFormat="false" ht="12.75" hidden="false" customHeight="false" outlineLevel="0" collapsed="false">
      <c r="J1796" s="1" t="n">
        <v>0</v>
      </c>
      <c r="K1796" s="1" t="n">
        <v>0</v>
      </c>
      <c r="L1796" s="1" t="n">
        <v>0</v>
      </c>
    </row>
    <row r="1797" customFormat="false" ht="12.75" hidden="false" customHeight="false" outlineLevel="0" collapsed="false">
      <c r="J1797" s="1" t="n">
        <v>0</v>
      </c>
      <c r="K1797" s="1" t="n">
        <v>0</v>
      </c>
      <c r="L1797" s="1" t="n">
        <v>0</v>
      </c>
    </row>
    <row r="1798" customFormat="false" ht="12.75" hidden="false" customHeight="false" outlineLevel="0" collapsed="false">
      <c r="J1798" s="1" t="n">
        <v>0</v>
      </c>
      <c r="K1798" s="1" t="n">
        <v>0</v>
      </c>
      <c r="L1798" s="1" t="n">
        <v>0</v>
      </c>
    </row>
    <row r="1799" customFormat="false" ht="12.75" hidden="false" customHeight="false" outlineLevel="0" collapsed="false">
      <c r="J1799" s="1" t="n">
        <v>0</v>
      </c>
      <c r="K1799" s="1" t="n">
        <v>0</v>
      </c>
      <c r="L1799" s="1" t="n">
        <v>0</v>
      </c>
    </row>
    <row r="1800" customFormat="false" ht="12.75" hidden="false" customHeight="false" outlineLevel="0" collapsed="false">
      <c r="J1800" s="1" t="n">
        <v>0</v>
      </c>
      <c r="K1800" s="1" t="n">
        <v>0</v>
      </c>
      <c r="L1800" s="1" t="n">
        <v>0</v>
      </c>
    </row>
    <row r="1801" customFormat="false" ht="12.75" hidden="false" customHeight="false" outlineLevel="0" collapsed="false">
      <c r="J1801" s="1" t="n">
        <v>0</v>
      </c>
      <c r="K1801" s="1" t="n">
        <v>0</v>
      </c>
      <c r="L1801" s="1" t="n">
        <v>0</v>
      </c>
    </row>
    <row r="1802" customFormat="false" ht="12.75" hidden="false" customHeight="false" outlineLevel="0" collapsed="false">
      <c r="J1802" s="1" t="n">
        <v>0</v>
      </c>
      <c r="K1802" s="1" t="n">
        <v>0</v>
      </c>
      <c r="L1802" s="1" t="n">
        <v>0</v>
      </c>
    </row>
    <row r="1803" customFormat="false" ht="12.75" hidden="false" customHeight="false" outlineLevel="0" collapsed="false">
      <c r="J1803" s="1" t="n">
        <v>0</v>
      </c>
      <c r="K1803" s="1" t="n">
        <v>0</v>
      </c>
      <c r="L1803" s="1" t="n">
        <v>0</v>
      </c>
    </row>
    <row r="1804" customFormat="false" ht="12.75" hidden="false" customHeight="false" outlineLevel="0" collapsed="false">
      <c r="J1804" s="1" t="n">
        <v>0</v>
      </c>
      <c r="K1804" s="1" t="n">
        <v>0</v>
      </c>
      <c r="L1804" s="1" t="n">
        <v>0</v>
      </c>
    </row>
    <row r="1805" customFormat="false" ht="12.75" hidden="false" customHeight="false" outlineLevel="0" collapsed="false">
      <c r="J1805" s="1" t="n">
        <v>0</v>
      </c>
      <c r="K1805" s="1" t="n">
        <v>0</v>
      </c>
      <c r="L1805" s="1" t="n">
        <v>0</v>
      </c>
    </row>
    <row r="1806" customFormat="false" ht="12.75" hidden="false" customHeight="false" outlineLevel="0" collapsed="false">
      <c r="J1806" s="1" t="n">
        <v>0</v>
      </c>
      <c r="K1806" s="1" t="n">
        <v>0</v>
      </c>
      <c r="L1806" s="1" t="n">
        <v>0</v>
      </c>
    </row>
    <row r="1807" customFormat="false" ht="12.75" hidden="false" customHeight="false" outlineLevel="0" collapsed="false">
      <c r="J1807" s="1" t="n">
        <v>0</v>
      </c>
      <c r="K1807" s="1" t="n">
        <v>0</v>
      </c>
      <c r="L1807" s="1" t="n">
        <v>0</v>
      </c>
    </row>
    <row r="1808" customFormat="false" ht="12.75" hidden="false" customHeight="false" outlineLevel="0" collapsed="false">
      <c r="J1808" s="1" t="n">
        <v>0</v>
      </c>
      <c r="K1808" s="1" t="n">
        <v>0</v>
      </c>
      <c r="L1808" s="1" t="n">
        <v>0</v>
      </c>
    </row>
    <row r="1809" customFormat="false" ht="12.75" hidden="false" customHeight="false" outlineLevel="0" collapsed="false">
      <c r="J1809" s="1" t="n">
        <v>0</v>
      </c>
      <c r="K1809" s="1" t="n">
        <v>0</v>
      </c>
      <c r="L1809" s="1" t="n">
        <v>0</v>
      </c>
    </row>
    <row r="1810" customFormat="false" ht="12.75" hidden="false" customHeight="false" outlineLevel="0" collapsed="false">
      <c r="J1810" s="1" t="n">
        <v>0</v>
      </c>
      <c r="K1810" s="1" t="n">
        <v>0</v>
      </c>
      <c r="L1810" s="1" t="n">
        <v>0</v>
      </c>
    </row>
    <row r="1811" customFormat="false" ht="12.75" hidden="false" customHeight="false" outlineLevel="0" collapsed="false">
      <c r="J1811" s="1" t="n">
        <v>0</v>
      </c>
      <c r="K1811" s="1" t="n">
        <v>0</v>
      </c>
      <c r="L1811" s="1" t="n">
        <v>0</v>
      </c>
    </row>
    <row r="1812" customFormat="false" ht="12.75" hidden="false" customHeight="false" outlineLevel="0" collapsed="false">
      <c r="J1812" s="1" t="n">
        <v>0</v>
      </c>
      <c r="K1812" s="1" t="n">
        <v>0</v>
      </c>
      <c r="L1812" s="1" t="n">
        <v>0</v>
      </c>
    </row>
    <row r="1813" customFormat="false" ht="12.75" hidden="false" customHeight="false" outlineLevel="0" collapsed="false">
      <c r="J1813" s="1" t="n">
        <v>0</v>
      </c>
      <c r="K1813" s="1" t="n">
        <v>0</v>
      </c>
      <c r="L1813" s="1" t="n">
        <v>0</v>
      </c>
    </row>
    <row r="1814" customFormat="false" ht="12.75" hidden="false" customHeight="false" outlineLevel="0" collapsed="false">
      <c r="J1814" s="1" t="n">
        <v>0</v>
      </c>
      <c r="K1814" s="1" t="n">
        <v>0</v>
      </c>
      <c r="L1814" s="1" t="n">
        <v>0</v>
      </c>
    </row>
    <row r="1815" customFormat="false" ht="12.75" hidden="false" customHeight="false" outlineLevel="0" collapsed="false">
      <c r="J1815" s="1" t="n">
        <v>0</v>
      </c>
      <c r="K1815" s="1" t="n">
        <v>0</v>
      </c>
      <c r="L1815" s="1" t="n">
        <v>0</v>
      </c>
    </row>
    <row r="1816" customFormat="false" ht="12.75" hidden="false" customHeight="false" outlineLevel="0" collapsed="false">
      <c r="J1816" s="1" t="n">
        <v>0</v>
      </c>
      <c r="K1816" s="1" t="n">
        <v>0</v>
      </c>
      <c r="L1816" s="1" t="n">
        <v>0</v>
      </c>
    </row>
    <row r="1817" customFormat="false" ht="12.75" hidden="false" customHeight="false" outlineLevel="0" collapsed="false">
      <c r="J1817" s="1" t="n">
        <v>0</v>
      </c>
      <c r="K1817" s="1" t="n">
        <v>0</v>
      </c>
      <c r="L1817" s="1" t="n">
        <v>0</v>
      </c>
    </row>
    <row r="1818" customFormat="false" ht="12.75" hidden="false" customHeight="false" outlineLevel="0" collapsed="false">
      <c r="J1818" s="1" t="n">
        <v>0</v>
      </c>
      <c r="K1818" s="1" t="n">
        <v>0</v>
      </c>
      <c r="L1818" s="1" t="n">
        <v>0</v>
      </c>
    </row>
    <row r="1819" customFormat="false" ht="12.75" hidden="false" customHeight="false" outlineLevel="0" collapsed="false">
      <c r="J1819" s="1" t="n">
        <v>0</v>
      </c>
      <c r="K1819" s="1" t="n">
        <v>0</v>
      </c>
      <c r="L1819" s="1" t="n">
        <v>0</v>
      </c>
    </row>
    <row r="1820" customFormat="false" ht="12.75" hidden="false" customHeight="false" outlineLevel="0" collapsed="false">
      <c r="J1820" s="1" t="n">
        <v>0</v>
      </c>
      <c r="K1820" s="1" t="n">
        <v>0</v>
      </c>
      <c r="L1820" s="1" t="n">
        <v>0</v>
      </c>
    </row>
    <row r="1821" customFormat="false" ht="12.75" hidden="false" customHeight="false" outlineLevel="0" collapsed="false">
      <c r="J1821" s="1" t="n">
        <v>0</v>
      </c>
      <c r="K1821" s="1" t="n">
        <v>0</v>
      </c>
      <c r="L1821" s="1" t="n">
        <v>0</v>
      </c>
    </row>
    <row r="1822" customFormat="false" ht="12.75" hidden="false" customHeight="false" outlineLevel="0" collapsed="false">
      <c r="J1822" s="1" t="n">
        <v>0</v>
      </c>
      <c r="K1822" s="1" t="n">
        <v>0</v>
      </c>
      <c r="L1822" s="1" t="n">
        <v>0</v>
      </c>
    </row>
    <row r="1823" customFormat="false" ht="12.75" hidden="false" customHeight="false" outlineLevel="0" collapsed="false">
      <c r="J1823" s="1" t="n">
        <v>0</v>
      </c>
      <c r="K1823" s="1" t="n">
        <v>0</v>
      </c>
      <c r="L1823" s="1" t="n">
        <v>0</v>
      </c>
    </row>
    <row r="1824" customFormat="false" ht="12.75" hidden="false" customHeight="false" outlineLevel="0" collapsed="false">
      <c r="J1824" s="1" t="n">
        <v>0</v>
      </c>
      <c r="K1824" s="1" t="n">
        <v>0</v>
      </c>
      <c r="L1824" s="1" t="n">
        <v>0</v>
      </c>
    </row>
    <row r="1825" customFormat="false" ht="12.75" hidden="false" customHeight="false" outlineLevel="0" collapsed="false">
      <c r="J1825" s="1" t="n">
        <v>0</v>
      </c>
      <c r="K1825" s="1" t="n">
        <v>0</v>
      </c>
      <c r="L1825" s="1" t="n">
        <v>0</v>
      </c>
    </row>
    <row r="1826" customFormat="false" ht="12.75" hidden="false" customHeight="false" outlineLevel="0" collapsed="false">
      <c r="J1826" s="1" t="n">
        <v>0</v>
      </c>
      <c r="K1826" s="1" t="n">
        <v>0</v>
      </c>
      <c r="L1826" s="1" t="n">
        <v>0</v>
      </c>
    </row>
    <row r="1827" customFormat="false" ht="12.75" hidden="false" customHeight="false" outlineLevel="0" collapsed="false">
      <c r="J1827" s="1" t="n">
        <v>0</v>
      </c>
      <c r="K1827" s="1" t="n">
        <v>0</v>
      </c>
      <c r="L1827" s="1" t="n">
        <v>0</v>
      </c>
    </row>
    <row r="1828" customFormat="false" ht="12.75" hidden="false" customHeight="false" outlineLevel="0" collapsed="false">
      <c r="J1828" s="1" t="n">
        <v>0</v>
      </c>
      <c r="K1828" s="1" t="n">
        <v>0</v>
      </c>
      <c r="L1828" s="1" t="n">
        <v>0</v>
      </c>
    </row>
    <row r="1829" customFormat="false" ht="12.75" hidden="false" customHeight="false" outlineLevel="0" collapsed="false">
      <c r="J1829" s="1" t="n">
        <v>0</v>
      </c>
      <c r="K1829" s="1" t="n">
        <v>0</v>
      </c>
      <c r="L1829" s="1" t="n">
        <v>0</v>
      </c>
    </row>
    <row r="1830" customFormat="false" ht="12.75" hidden="false" customHeight="false" outlineLevel="0" collapsed="false">
      <c r="J1830" s="1" t="n">
        <v>0</v>
      </c>
      <c r="K1830" s="1" t="n">
        <v>0</v>
      </c>
      <c r="L1830" s="1" t="n">
        <v>0</v>
      </c>
    </row>
    <row r="1831" customFormat="false" ht="12.75" hidden="false" customHeight="false" outlineLevel="0" collapsed="false">
      <c r="J1831" s="1" t="n">
        <v>0</v>
      </c>
      <c r="K1831" s="1" t="n">
        <v>0</v>
      </c>
      <c r="L1831" s="1" t="n">
        <v>0</v>
      </c>
    </row>
    <row r="1832" customFormat="false" ht="12.75" hidden="false" customHeight="false" outlineLevel="0" collapsed="false">
      <c r="J1832" s="1" t="n">
        <v>0</v>
      </c>
      <c r="K1832" s="1" t="n">
        <v>0</v>
      </c>
      <c r="L1832" s="1" t="n">
        <v>0</v>
      </c>
    </row>
    <row r="1833" customFormat="false" ht="12.75" hidden="false" customHeight="false" outlineLevel="0" collapsed="false">
      <c r="J1833" s="1" t="n">
        <v>0</v>
      </c>
      <c r="K1833" s="1" t="n">
        <v>0</v>
      </c>
      <c r="L1833" s="1" t="n">
        <v>0</v>
      </c>
    </row>
    <row r="1834" customFormat="false" ht="12.75" hidden="false" customHeight="false" outlineLevel="0" collapsed="false">
      <c r="J1834" s="1" t="n">
        <v>0</v>
      </c>
      <c r="K1834" s="1" t="n">
        <v>0</v>
      </c>
      <c r="L1834" s="1" t="n">
        <v>0</v>
      </c>
    </row>
    <row r="1835" customFormat="false" ht="12.75" hidden="false" customHeight="false" outlineLevel="0" collapsed="false">
      <c r="J1835" s="1" t="n">
        <v>0</v>
      </c>
      <c r="K1835" s="1" t="n">
        <v>0</v>
      </c>
      <c r="L1835" s="1" t="n">
        <v>0</v>
      </c>
    </row>
    <row r="1836" customFormat="false" ht="12.75" hidden="false" customHeight="false" outlineLevel="0" collapsed="false">
      <c r="J1836" s="1" t="n">
        <v>0</v>
      </c>
      <c r="K1836" s="1" t="n">
        <v>0</v>
      </c>
      <c r="L1836" s="1" t="n">
        <v>0</v>
      </c>
    </row>
    <row r="1837" customFormat="false" ht="12.75" hidden="false" customHeight="false" outlineLevel="0" collapsed="false">
      <c r="J1837" s="1" t="n">
        <v>0</v>
      </c>
      <c r="K1837" s="1" t="n">
        <v>0</v>
      </c>
      <c r="L1837" s="1" t="n">
        <v>0</v>
      </c>
    </row>
    <row r="1838" customFormat="false" ht="12.75" hidden="false" customHeight="false" outlineLevel="0" collapsed="false">
      <c r="J1838" s="1" t="n">
        <v>0</v>
      </c>
      <c r="K1838" s="1" t="n">
        <v>0</v>
      </c>
      <c r="L1838" s="1" t="n">
        <v>0</v>
      </c>
    </row>
    <row r="1839" customFormat="false" ht="12.75" hidden="false" customHeight="false" outlineLevel="0" collapsed="false">
      <c r="J1839" s="1" t="n">
        <v>0</v>
      </c>
      <c r="K1839" s="1" t="n">
        <v>0</v>
      </c>
      <c r="L1839" s="1" t="n">
        <v>0</v>
      </c>
    </row>
    <row r="1840" customFormat="false" ht="12.75" hidden="false" customHeight="false" outlineLevel="0" collapsed="false">
      <c r="J1840" s="1" t="n">
        <v>0</v>
      </c>
      <c r="K1840" s="1" t="n">
        <v>0</v>
      </c>
      <c r="L1840" s="1" t="n">
        <v>0</v>
      </c>
    </row>
    <row r="1841" customFormat="false" ht="12.75" hidden="false" customHeight="false" outlineLevel="0" collapsed="false">
      <c r="J1841" s="1" t="n">
        <v>0</v>
      </c>
      <c r="K1841" s="1" t="n">
        <v>0</v>
      </c>
      <c r="L1841" s="1" t="n">
        <v>0</v>
      </c>
    </row>
    <row r="1842" customFormat="false" ht="12.75" hidden="false" customHeight="false" outlineLevel="0" collapsed="false">
      <c r="J1842" s="1" t="n">
        <v>0</v>
      </c>
      <c r="K1842" s="1" t="n">
        <v>0</v>
      </c>
      <c r="L1842" s="1" t="n">
        <v>0</v>
      </c>
    </row>
    <row r="1843" customFormat="false" ht="12.75" hidden="false" customHeight="false" outlineLevel="0" collapsed="false">
      <c r="J1843" s="1" t="n">
        <v>0</v>
      </c>
      <c r="K1843" s="1" t="n">
        <v>0</v>
      </c>
      <c r="L1843" s="1" t="n">
        <v>0</v>
      </c>
    </row>
    <row r="1844" customFormat="false" ht="12.75" hidden="false" customHeight="false" outlineLevel="0" collapsed="false">
      <c r="J1844" s="1" t="n">
        <v>0</v>
      </c>
      <c r="K1844" s="1" t="n">
        <v>0</v>
      </c>
      <c r="L1844" s="1" t="n">
        <v>0</v>
      </c>
    </row>
    <row r="1845" customFormat="false" ht="12.75" hidden="false" customHeight="false" outlineLevel="0" collapsed="false">
      <c r="J1845" s="1" t="n">
        <v>0</v>
      </c>
      <c r="K1845" s="1" t="n">
        <v>0</v>
      </c>
      <c r="L1845" s="1" t="n">
        <v>0</v>
      </c>
    </row>
    <row r="1846" customFormat="false" ht="12.75" hidden="false" customHeight="false" outlineLevel="0" collapsed="false">
      <c r="J1846" s="1" t="n">
        <v>0</v>
      </c>
      <c r="K1846" s="1" t="n">
        <v>0</v>
      </c>
      <c r="L1846" s="1" t="n">
        <v>0</v>
      </c>
    </row>
    <row r="1847" customFormat="false" ht="12.75" hidden="false" customHeight="false" outlineLevel="0" collapsed="false">
      <c r="J1847" s="1" t="n">
        <v>0</v>
      </c>
      <c r="K1847" s="1" t="n">
        <v>0</v>
      </c>
      <c r="L1847" s="1" t="n">
        <v>0</v>
      </c>
    </row>
    <row r="1848" customFormat="false" ht="12.75" hidden="false" customHeight="false" outlineLevel="0" collapsed="false">
      <c r="J1848" s="1" t="n">
        <v>0</v>
      </c>
      <c r="K1848" s="1" t="n">
        <v>0</v>
      </c>
      <c r="L1848" s="1" t="n">
        <v>0</v>
      </c>
    </row>
    <row r="1849" customFormat="false" ht="12.75" hidden="false" customHeight="false" outlineLevel="0" collapsed="false">
      <c r="J1849" s="1" t="n">
        <v>0</v>
      </c>
      <c r="K1849" s="1" t="n">
        <v>0</v>
      </c>
      <c r="L1849" s="1" t="n">
        <v>0</v>
      </c>
    </row>
    <row r="1850" customFormat="false" ht="12.75" hidden="false" customHeight="false" outlineLevel="0" collapsed="false">
      <c r="J1850" s="1" t="n">
        <v>0</v>
      </c>
      <c r="K1850" s="1" t="n">
        <v>0</v>
      </c>
      <c r="L1850" s="1" t="n">
        <v>0</v>
      </c>
    </row>
    <row r="1851" customFormat="false" ht="12.75" hidden="false" customHeight="false" outlineLevel="0" collapsed="false">
      <c r="J1851" s="1" t="n">
        <v>0</v>
      </c>
      <c r="K1851" s="1" t="n">
        <v>0</v>
      </c>
      <c r="L1851" s="1" t="n">
        <v>0</v>
      </c>
    </row>
    <row r="1852" customFormat="false" ht="12.75" hidden="false" customHeight="false" outlineLevel="0" collapsed="false">
      <c r="J1852" s="1" t="n">
        <v>0</v>
      </c>
      <c r="K1852" s="1" t="n">
        <v>0</v>
      </c>
      <c r="L1852" s="1" t="n">
        <v>0</v>
      </c>
    </row>
    <row r="1853" customFormat="false" ht="12.75" hidden="false" customHeight="false" outlineLevel="0" collapsed="false">
      <c r="J1853" s="1" t="n">
        <v>0</v>
      </c>
      <c r="K1853" s="1" t="n">
        <v>0</v>
      </c>
      <c r="L1853" s="1" t="n">
        <v>0</v>
      </c>
    </row>
    <row r="1854" customFormat="false" ht="12.75" hidden="false" customHeight="false" outlineLevel="0" collapsed="false">
      <c r="J1854" s="1" t="n">
        <v>0</v>
      </c>
      <c r="K1854" s="1" t="n">
        <v>0</v>
      </c>
      <c r="L1854" s="1" t="n">
        <v>0</v>
      </c>
    </row>
    <row r="1855" customFormat="false" ht="12.75" hidden="false" customHeight="false" outlineLevel="0" collapsed="false">
      <c r="J1855" s="1" t="n">
        <v>0</v>
      </c>
      <c r="K1855" s="1" t="n">
        <v>0</v>
      </c>
      <c r="L1855" s="1" t="n">
        <v>0</v>
      </c>
    </row>
    <row r="1856" customFormat="false" ht="12.75" hidden="false" customHeight="false" outlineLevel="0" collapsed="false">
      <c r="J1856" s="1" t="n">
        <v>0</v>
      </c>
      <c r="K1856" s="1" t="n">
        <v>0</v>
      </c>
      <c r="L1856" s="1" t="n">
        <v>0</v>
      </c>
    </row>
    <row r="1857" customFormat="false" ht="12.75" hidden="false" customHeight="false" outlineLevel="0" collapsed="false">
      <c r="J1857" s="1" t="n">
        <v>0</v>
      </c>
      <c r="K1857" s="1" t="n">
        <v>0</v>
      </c>
      <c r="L1857" s="1" t="n">
        <v>0</v>
      </c>
    </row>
    <row r="1858" customFormat="false" ht="12.75" hidden="false" customHeight="false" outlineLevel="0" collapsed="false">
      <c r="J1858" s="1" t="n">
        <v>0</v>
      </c>
      <c r="K1858" s="1" t="n">
        <v>0</v>
      </c>
      <c r="L1858" s="1" t="n">
        <v>0</v>
      </c>
    </row>
    <row r="1859" customFormat="false" ht="12.75" hidden="false" customHeight="false" outlineLevel="0" collapsed="false">
      <c r="J1859" s="1" t="n">
        <v>0</v>
      </c>
      <c r="K1859" s="1" t="n">
        <v>0</v>
      </c>
      <c r="L1859" s="1" t="n">
        <v>0</v>
      </c>
    </row>
    <row r="1860" customFormat="false" ht="12.75" hidden="false" customHeight="false" outlineLevel="0" collapsed="false">
      <c r="J1860" s="1" t="n">
        <v>0</v>
      </c>
      <c r="K1860" s="1" t="n">
        <v>0</v>
      </c>
      <c r="L1860" s="1" t="n">
        <v>0</v>
      </c>
    </row>
    <row r="1861" customFormat="false" ht="12.75" hidden="false" customHeight="false" outlineLevel="0" collapsed="false">
      <c r="J1861" s="1" t="n">
        <v>0</v>
      </c>
      <c r="K1861" s="1" t="n">
        <v>0</v>
      </c>
      <c r="L1861" s="1" t="n">
        <v>0</v>
      </c>
    </row>
    <row r="1862" customFormat="false" ht="12.75" hidden="false" customHeight="false" outlineLevel="0" collapsed="false">
      <c r="J1862" s="1" t="n">
        <v>0</v>
      </c>
      <c r="K1862" s="1" t="n">
        <v>0</v>
      </c>
      <c r="L1862" s="1" t="n">
        <v>0</v>
      </c>
    </row>
    <row r="1863" customFormat="false" ht="12.75" hidden="false" customHeight="false" outlineLevel="0" collapsed="false">
      <c r="J1863" s="1" t="n">
        <v>0</v>
      </c>
      <c r="K1863" s="1" t="n">
        <v>0</v>
      </c>
      <c r="L1863" s="1" t="n">
        <v>0</v>
      </c>
    </row>
    <row r="1864" customFormat="false" ht="12.75" hidden="false" customHeight="false" outlineLevel="0" collapsed="false">
      <c r="J1864" s="1" t="n">
        <v>0</v>
      </c>
      <c r="K1864" s="1" t="n">
        <v>0</v>
      </c>
      <c r="L1864" s="1" t="n">
        <v>0</v>
      </c>
    </row>
    <row r="1865" customFormat="false" ht="12.75" hidden="false" customHeight="false" outlineLevel="0" collapsed="false">
      <c r="J1865" s="1" t="n">
        <v>0</v>
      </c>
      <c r="K1865" s="1" t="n">
        <v>0</v>
      </c>
      <c r="L1865" s="1" t="n">
        <v>0</v>
      </c>
    </row>
    <row r="1866" customFormat="false" ht="12.75" hidden="false" customHeight="false" outlineLevel="0" collapsed="false">
      <c r="J1866" s="1" t="n">
        <v>0</v>
      </c>
      <c r="K1866" s="1" t="n">
        <v>0</v>
      </c>
      <c r="L1866" s="1" t="n">
        <v>0</v>
      </c>
    </row>
    <row r="1867" customFormat="false" ht="12.75" hidden="false" customHeight="false" outlineLevel="0" collapsed="false">
      <c r="J1867" s="1" t="n">
        <v>0</v>
      </c>
      <c r="K1867" s="1" t="n">
        <v>0</v>
      </c>
      <c r="L1867" s="1" t="n">
        <v>0</v>
      </c>
    </row>
    <row r="1868" customFormat="false" ht="12.75" hidden="false" customHeight="false" outlineLevel="0" collapsed="false">
      <c r="J1868" s="1" t="n">
        <v>0</v>
      </c>
      <c r="K1868" s="1" t="n">
        <v>0</v>
      </c>
      <c r="L1868" s="1" t="n">
        <v>0</v>
      </c>
    </row>
    <row r="1869" customFormat="false" ht="12.75" hidden="false" customHeight="false" outlineLevel="0" collapsed="false">
      <c r="J1869" s="1" t="n">
        <v>0</v>
      </c>
      <c r="K1869" s="1" t="n">
        <v>0</v>
      </c>
      <c r="L1869" s="1" t="n">
        <v>0</v>
      </c>
    </row>
    <row r="1870" customFormat="false" ht="12.75" hidden="false" customHeight="false" outlineLevel="0" collapsed="false">
      <c r="J1870" s="1" t="n">
        <v>0</v>
      </c>
      <c r="K1870" s="1" t="n">
        <v>0</v>
      </c>
      <c r="L1870" s="1" t="n">
        <v>0</v>
      </c>
    </row>
    <row r="1871" customFormat="false" ht="12.75" hidden="false" customHeight="false" outlineLevel="0" collapsed="false">
      <c r="J1871" s="1" t="n">
        <v>0</v>
      </c>
      <c r="K1871" s="1" t="n">
        <v>0</v>
      </c>
      <c r="L1871" s="1" t="n">
        <v>0</v>
      </c>
    </row>
    <row r="1872" customFormat="false" ht="12.75" hidden="false" customHeight="false" outlineLevel="0" collapsed="false">
      <c r="J1872" s="1" t="n">
        <v>0</v>
      </c>
      <c r="K1872" s="1" t="n">
        <v>0</v>
      </c>
      <c r="L1872" s="1" t="n">
        <v>0</v>
      </c>
    </row>
    <row r="1873" customFormat="false" ht="12.75" hidden="false" customHeight="false" outlineLevel="0" collapsed="false">
      <c r="J1873" s="1" t="n">
        <v>0</v>
      </c>
      <c r="K1873" s="1" t="n">
        <v>0</v>
      </c>
      <c r="L1873" s="1" t="n">
        <v>0</v>
      </c>
    </row>
    <row r="1874" customFormat="false" ht="12.75" hidden="false" customHeight="false" outlineLevel="0" collapsed="false">
      <c r="J1874" s="1" t="n">
        <v>0</v>
      </c>
      <c r="K1874" s="1" t="n">
        <v>0</v>
      </c>
      <c r="L1874" s="1" t="n">
        <v>0</v>
      </c>
    </row>
    <row r="1875" customFormat="false" ht="12.75" hidden="false" customHeight="false" outlineLevel="0" collapsed="false">
      <c r="J1875" s="1" t="n">
        <v>0</v>
      </c>
      <c r="K1875" s="1" t="n">
        <v>0</v>
      </c>
      <c r="L1875" s="1" t="n">
        <v>0</v>
      </c>
    </row>
    <row r="1876" customFormat="false" ht="12.75" hidden="false" customHeight="false" outlineLevel="0" collapsed="false">
      <c r="J1876" s="1" t="n">
        <v>0</v>
      </c>
      <c r="K1876" s="1" t="n">
        <v>0</v>
      </c>
      <c r="L1876" s="1" t="n">
        <v>0</v>
      </c>
    </row>
    <row r="1877" customFormat="false" ht="12.75" hidden="false" customHeight="false" outlineLevel="0" collapsed="false">
      <c r="J1877" s="1" t="n">
        <v>0</v>
      </c>
      <c r="K1877" s="1" t="n">
        <v>0</v>
      </c>
      <c r="L1877" s="1" t="n">
        <v>0</v>
      </c>
    </row>
    <row r="1878" customFormat="false" ht="12.75" hidden="false" customHeight="false" outlineLevel="0" collapsed="false">
      <c r="J1878" s="1" t="n">
        <v>0</v>
      </c>
      <c r="K1878" s="1" t="n">
        <v>0</v>
      </c>
      <c r="L1878" s="1" t="n">
        <v>0</v>
      </c>
    </row>
    <row r="1879" customFormat="false" ht="12.75" hidden="false" customHeight="false" outlineLevel="0" collapsed="false">
      <c r="J1879" s="1" t="n">
        <v>0</v>
      </c>
      <c r="K1879" s="1" t="n">
        <v>0</v>
      </c>
      <c r="L1879" s="1" t="n">
        <v>0</v>
      </c>
    </row>
    <row r="1880" customFormat="false" ht="12.75" hidden="false" customHeight="false" outlineLevel="0" collapsed="false">
      <c r="J1880" s="1" t="n">
        <v>0</v>
      </c>
      <c r="K1880" s="1" t="n">
        <v>0</v>
      </c>
      <c r="L1880" s="1" t="n">
        <v>0</v>
      </c>
    </row>
    <row r="1881" customFormat="false" ht="12.75" hidden="false" customHeight="false" outlineLevel="0" collapsed="false">
      <c r="J1881" s="1" t="n">
        <v>0</v>
      </c>
      <c r="K1881" s="1" t="n">
        <v>0</v>
      </c>
      <c r="L1881" s="1" t="n">
        <v>0</v>
      </c>
    </row>
    <row r="1882" customFormat="false" ht="12.75" hidden="false" customHeight="false" outlineLevel="0" collapsed="false">
      <c r="J1882" s="1" t="n">
        <v>0</v>
      </c>
      <c r="K1882" s="1" t="n">
        <v>0</v>
      </c>
      <c r="L1882" s="1" t="n">
        <v>0</v>
      </c>
    </row>
    <row r="1883" customFormat="false" ht="12.75" hidden="false" customHeight="false" outlineLevel="0" collapsed="false">
      <c r="J1883" s="1" t="n">
        <v>0</v>
      </c>
      <c r="K1883" s="1" t="n">
        <v>0</v>
      </c>
      <c r="L1883" s="1" t="n">
        <v>0</v>
      </c>
    </row>
    <row r="1884" customFormat="false" ht="12.75" hidden="false" customHeight="false" outlineLevel="0" collapsed="false">
      <c r="J1884" s="1" t="n">
        <v>0</v>
      </c>
      <c r="K1884" s="1" t="n">
        <v>0</v>
      </c>
      <c r="L1884" s="1" t="n">
        <v>0</v>
      </c>
    </row>
    <row r="1885" customFormat="false" ht="12.75" hidden="false" customHeight="false" outlineLevel="0" collapsed="false">
      <c r="J1885" s="1" t="n">
        <v>0</v>
      </c>
      <c r="K1885" s="1" t="n">
        <v>0</v>
      </c>
      <c r="L1885" s="1" t="n">
        <v>0</v>
      </c>
    </row>
    <row r="1886" customFormat="false" ht="12.75" hidden="false" customHeight="false" outlineLevel="0" collapsed="false">
      <c r="J1886" s="1" t="n">
        <v>0</v>
      </c>
      <c r="K1886" s="1" t="n">
        <v>0</v>
      </c>
      <c r="L1886" s="1" t="n">
        <v>0</v>
      </c>
    </row>
    <row r="1887" customFormat="false" ht="12.75" hidden="false" customHeight="false" outlineLevel="0" collapsed="false">
      <c r="J1887" s="1" t="n">
        <v>0</v>
      </c>
      <c r="K1887" s="1" t="n">
        <v>0</v>
      </c>
      <c r="L1887" s="1" t="n">
        <v>0</v>
      </c>
    </row>
    <row r="1888" customFormat="false" ht="12.75" hidden="false" customHeight="false" outlineLevel="0" collapsed="false">
      <c r="J1888" s="1" t="n">
        <v>0</v>
      </c>
      <c r="K1888" s="1" t="n">
        <v>0</v>
      </c>
      <c r="L1888" s="1" t="n">
        <v>0</v>
      </c>
    </row>
    <row r="1889" customFormat="false" ht="12.75" hidden="false" customHeight="false" outlineLevel="0" collapsed="false">
      <c r="J1889" s="1" t="n">
        <v>0</v>
      </c>
      <c r="K1889" s="1" t="n">
        <v>0</v>
      </c>
      <c r="L1889" s="1" t="n">
        <v>0</v>
      </c>
    </row>
    <row r="1890" customFormat="false" ht="12.75" hidden="false" customHeight="false" outlineLevel="0" collapsed="false">
      <c r="J1890" s="1" t="n">
        <v>0</v>
      </c>
      <c r="K1890" s="1" t="n">
        <v>0</v>
      </c>
      <c r="L1890" s="1" t="n">
        <v>0</v>
      </c>
    </row>
    <row r="1891" customFormat="false" ht="12.75" hidden="false" customHeight="false" outlineLevel="0" collapsed="false">
      <c r="J1891" s="1" t="n">
        <v>0</v>
      </c>
      <c r="K1891" s="1" t="n">
        <v>0</v>
      </c>
      <c r="L1891" s="1" t="n">
        <v>0</v>
      </c>
    </row>
    <row r="1892" customFormat="false" ht="12.75" hidden="false" customHeight="false" outlineLevel="0" collapsed="false">
      <c r="J1892" s="1" t="n">
        <v>0</v>
      </c>
      <c r="K1892" s="1" t="n">
        <v>0</v>
      </c>
      <c r="L1892" s="1" t="n">
        <v>0</v>
      </c>
    </row>
    <row r="1893" customFormat="false" ht="12.75" hidden="false" customHeight="false" outlineLevel="0" collapsed="false">
      <c r="J1893" s="1" t="n">
        <v>0</v>
      </c>
      <c r="K1893" s="1" t="n">
        <v>0</v>
      </c>
      <c r="L1893" s="1" t="n">
        <v>0</v>
      </c>
    </row>
    <row r="1894" customFormat="false" ht="12.75" hidden="false" customHeight="false" outlineLevel="0" collapsed="false">
      <c r="J1894" s="1" t="n">
        <v>0</v>
      </c>
      <c r="K1894" s="1" t="n">
        <v>0</v>
      </c>
      <c r="L1894" s="1" t="n">
        <v>0</v>
      </c>
    </row>
    <row r="1895" customFormat="false" ht="12.75" hidden="false" customHeight="false" outlineLevel="0" collapsed="false">
      <c r="J1895" s="1" t="n">
        <v>0</v>
      </c>
      <c r="K1895" s="1" t="n">
        <v>0</v>
      </c>
      <c r="L1895" s="1" t="n">
        <v>0</v>
      </c>
    </row>
    <row r="1896" customFormat="false" ht="12.75" hidden="false" customHeight="false" outlineLevel="0" collapsed="false">
      <c r="J1896" s="1" t="n">
        <v>0</v>
      </c>
      <c r="K1896" s="1" t="n">
        <v>0</v>
      </c>
      <c r="L1896" s="1" t="n">
        <v>0</v>
      </c>
    </row>
    <row r="1897" customFormat="false" ht="12.75" hidden="false" customHeight="false" outlineLevel="0" collapsed="false">
      <c r="J1897" s="1" t="n">
        <v>0</v>
      </c>
      <c r="K1897" s="1" t="n">
        <v>0</v>
      </c>
      <c r="L1897" s="1" t="n">
        <v>0</v>
      </c>
    </row>
    <row r="1898" customFormat="false" ht="12.75" hidden="false" customHeight="false" outlineLevel="0" collapsed="false">
      <c r="J1898" s="1" t="n">
        <v>0</v>
      </c>
      <c r="K1898" s="1" t="n">
        <v>0</v>
      </c>
      <c r="L1898" s="1" t="n">
        <v>0</v>
      </c>
    </row>
    <row r="1899" customFormat="false" ht="12.75" hidden="false" customHeight="false" outlineLevel="0" collapsed="false">
      <c r="J1899" s="1" t="n">
        <v>0</v>
      </c>
      <c r="K1899" s="1" t="n">
        <v>0</v>
      </c>
      <c r="L1899" s="1" t="n">
        <v>0</v>
      </c>
    </row>
    <row r="1900" customFormat="false" ht="12.75" hidden="false" customHeight="false" outlineLevel="0" collapsed="false">
      <c r="J1900" s="1" t="n">
        <v>0</v>
      </c>
      <c r="K1900" s="1" t="n">
        <v>0</v>
      </c>
      <c r="L1900" s="1" t="n">
        <v>0</v>
      </c>
    </row>
    <row r="1901" customFormat="false" ht="12.75" hidden="false" customHeight="false" outlineLevel="0" collapsed="false">
      <c r="J1901" s="1" t="n">
        <v>0</v>
      </c>
      <c r="K1901" s="1" t="n">
        <v>0</v>
      </c>
      <c r="L1901" s="1" t="n">
        <v>0</v>
      </c>
    </row>
    <row r="1902" customFormat="false" ht="12.75" hidden="false" customHeight="false" outlineLevel="0" collapsed="false">
      <c r="J1902" s="1" t="n">
        <v>0</v>
      </c>
      <c r="K1902" s="1" t="n">
        <v>0</v>
      </c>
      <c r="L1902" s="1" t="n">
        <v>0</v>
      </c>
    </row>
    <row r="1903" customFormat="false" ht="12.75" hidden="false" customHeight="false" outlineLevel="0" collapsed="false">
      <c r="J1903" s="1" t="n">
        <v>0</v>
      </c>
      <c r="K1903" s="1" t="n">
        <v>0</v>
      </c>
      <c r="L1903" s="1" t="n">
        <v>0</v>
      </c>
    </row>
    <row r="1904" customFormat="false" ht="12.75" hidden="false" customHeight="false" outlineLevel="0" collapsed="false">
      <c r="J1904" s="1" t="n">
        <v>0</v>
      </c>
      <c r="K1904" s="1" t="n">
        <v>0</v>
      </c>
      <c r="L1904" s="1" t="n">
        <v>0</v>
      </c>
    </row>
    <row r="1905" customFormat="false" ht="12.75" hidden="false" customHeight="false" outlineLevel="0" collapsed="false">
      <c r="J1905" s="1" t="n">
        <v>0</v>
      </c>
      <c r="K1905" s="1" t="n">
        <v>0</v>
      </c>
      <c r="L1905" s="1" t="n">
        <v>0</v>
      </c>
    </row>
    <row r="1906" customFormat="false" ht="12.75" hidden="false" customHeight="false" outlineLevel="0" collapsed="false">
      <c r="J1906" s="1" t="n">
        <v>0</v>
      </c>
      <c r="K1906" s="1" t="n">
        <v>0</v>
      </c>
      <c r="L1906" s="1" t="n">
        <v>0</v>
      </c>
    </row>
    <row r="1907" customFormat="false" ht="12.75" hidden="false" customHeight="false" outlineLevel="0" collapsed="false">
      <c r="J1907" s="1" t="n">
        <v>0</v>
      </c>
      <c r="K1907" s="1" t="n">
        <v>0</v>
      </c>
      <c r="L1907" s="1" t="n">
        <v>0</v>
      </c>
    </row>
    <row r="1908" customFormat="false" ht="12.75" hidden="false" customHeight="false" outlineLevel="0" collapsed="false">
      <c r="J1908" s="1" t="n">
        <v>0</v>
      </c>
      <c r="K1908" s="1" t="n">
        <v>0</v>
      </c>
      <c r="L1908" s="1" t="n">
        <v>0</v>
      </c>
    </row>
    <row r="1909" customFormat="false" ht="12.75" hidden="false" customHeight="false" outlineLevel="0" collapsed="false">
      <c r="J1909" s="1" t="n">
        <v>0</v>
      </c>
      <c r="K1909" s="1" t="n">
        <v>0</v>
      </c>
      <c r="L1909" s="1" t="n">
        <v>0</v>
      </c>
    </row>
    <row r="1910" customFormat="false" ht="12.75" hidden="false" customHeight="false" outlineLevel="0" collapsed="false">
      <c r="J1910" s="1" t="n">
        <v>0</v>
      </c>
      <c r="K1910" s="1" t="n">
        <v>0</v>
      </c>
      <c r="L1910" s="1" t="n">
        <v>0</v>
      </c>
    </row>
    <row r="1911" customFormat="false" ht="12.75" hidden="false" customHeight="false" outlineLevel="0" collapsed="false">
      <c r="J1911" s="1" t="n">
        <v>0</v>
      </c>
      <c r="K1911" s="1" t="n">
        <v>0</v>
      </c>
      <c r="L1911" s="1" t="n">
        <v>0</v>
      </c>
    </row>
    <row r="1912" customFormat="false" ht="12.75" hidden="false" customHeight="false" outlineLevel="0" collapsed="false">
      <c r="J1912" s="1" t="n">
        <v>0</v>
      </c>
      <c r="K1912" s="1" t="n">
        <v>0</v>
      </c>
      <c r="L1912" s="1" t="n">
        <v>0</v>
      </c>
    </row>
    <row r="1913" customFormat="false" ht="12.75" hidden="false" customHeight="false" outlineLevel="0" collapsed="false">
      <c r="J1913" s="1" t="n">
        <v>0</v>
      </c>
      <c r="K1913" s="1" t="n">
        <v>0</v>
      </c>
      <c r="L1913" s="1" t="n">
        <v>0</v>
      </c>
    </row>
    <row r="1914" customFormat="false" ht="12.75" hidden="false" customHeight="false" outlineLevel="0" collapsed="false">
      <c r="J1914" s="1" t="n">
        <v>0</v>
      </c>
      <c r="K1914" s="1" t="n">
        <v>0</v>
      </c>
      <c r="L1914" s="1" t="n">
        <v>0</v>
      </c>
    </row>
    <row r="1915" customFormat="false" ht="12.75" hidden="false" customHeight="false" outlineLevel="0" collapsed="false">
      <c r="J1915" s="1" t="n">
        <v>0</v>
      </c>
      <c r="K1915" s="1" t="n">
        <v>0</v>
      </c>
      <c r="L1915" s="1" t="n">
        <v>0</v>
      </c>
    </row>
    <row r="1916" customFormat="false" ht="12.75" hidden="false" customHeight="false" outlineLevel="0" collapsed="false">
      <c r="J1916" s="1" t="n">
        <v>0</v>
      </c>
      <c r="K1916" s="1" t="n">
        <v>0</v>
      </c>
      <c r="L1916" s="1" t="n">
        <v>0</v>
      </c>
    </row>
    <row r="1917" customFormat="false" ht="12.75" hidden="false" customHeight="false" outlineLevel="0" collapsed="false">
      <c r="J1917" s="1" t="n">
        <v>0</v>
      </c>
      <c r="K1917" s="1" t="n">
        <v>0</v>
      </c>
      <c r="L1917" s="1" t="n">
        <v>0</v>
      </c>
    </row>
    <row r="1918" customFormat="false" ht="12.75" hidden="false" customHeight="false" outlineLevel="0" collapsed="false">
      <c r="J1918" s="1" t="n">
        <v>0</v>
      </c>
      <c r="K1918" s="1" t="n">
        <v>0</v>
      </c>
      <c r="L1918" s="1" t="n">
        <v>0</v>
      </c>
    </row>
    <row r="1919" customFormat="false" ht="12.75" hidden="false" customHeight="false" outlineLevel="0" collapsed="false">
      <c r="J1919" s="1" t="n">
        <v>0</v>
      </c>
      <c r="K1919" s="1" t="n">
        <v>0</v>
      </c>
      <c r="L1919" s="1" t="n">
        <v>0</v>
      </c>
    </row>
    <row r="1920" customFormat="false" ht="12.75" hidden="false" customHeight="false" outlineLevel="0" collapsed="false">
      <c r="J1920" s="1" t="n">
        <v>0</v>
      </c>
      <c r="K1920" s="1" t="n">
        <v>0</v>
      </c>
      <c r="L1920" s="1" t="n">
        <v>0</v>
      </c>
    </row>
    <row r="1921" customFormat="false" ht="12.75" hidden="false" customHeight="false" outlineLevel="0" collapsed="false">
      <c r="J1921" s="1" t="n">
        <v>0</v>
      </c>
      <c r="K1921" s="1" t="n">
        <v>0</v>
      </c>
      <c r="L1921" s="1" t="n">
        <v>0</v>
      </c>
    </row>
    <row r="1922" customFormat="false" ht="12.75" hidden="false" customHeight="false" outlineLevel="0" collapsed="false">
      <c r="J1922" s="1" t="n">
        <v>0</v>
      </c>
      <c r="K1922" s="1" t="n">
        <v>0</v>
      </c>
      <c r="L1922" s="1" t="n">
        <v>0</v>
      </c>
    </row>
    <row r="1923" customFormat="false" ht="12.75" hidden="false" customHeight="false" outlineLevel="0" collapsed="false">
      <c r="J1923" s="1" t="n">
        <v>0</v>
      </c>
      <c r="K1923" s="1" t="n">
        <v>0</v>
      </c>
      <c r="L1923" s="1" t="n">
        <v>0</v>
      </c>
    </row>
    <row r="1924" customFormat="false" ht="12.75" hidden="false" customHeight="false" outlineLevel="0" collapsed="false">
      <c r="J1924" s="1" t="n">
        <v>0</v>
      </c>
      <c r="K1924" s="1" t="n">
        <v>0</v>
      </c>
      <c r="L1924" s="1" t="n">
        <v>0</v>
      </c>
    </row>
    <row r="1925" customFormat="false" ht="12.75" hidden="false" customHeight="false" outlineLevel="0" collapsed="false">
      <c r="J1925" s="1" t="n">
        <v>0</v>
      </c>
      <c r="K1925" s="1" t="n">
        <v>0</v>
      </c>
      <c r="L1925" s="1" t="n">
        <v>0</v>
      </c>
    </row>
    <row r="1926" customFormat="false" ht="12.75" hidden="false" customHeight="false" outlineLevel="0" collapsed="false">
      <c r="J1926" s="1" t="n">
        <v>0</v>
      </c>
      <c r="K1926" s="1" t="n">
        <v>0</v>
      </c>
      <c r="L1926" s="1" t="n">
        <v>0</v>
      </c>
    </row>
    <row r="1927" customFormat="false" ht="12.75" hidden="false" customHeight="false" outlineLevel="0" collapsed="false">
      <c r="J1927" s="1" t="n">
        <v>0</v>
      </c>
      <c r="K1927" s="1" t="n">
        <v>0</v>
      </c>
      <c r="L1927" s="1" t="n">
        <v>0</v>
      </c>
    </row>
    <row r="1928" customFormat="false" ht="12.75" hidden="false" customHeight="false" outlineLevel="0" collapsed="false">
      <c r="J1928" s="1" t="n">
        <v>0</v>
      </c>
      <c r="K1928" s="1" t="n">
        <v>0</v>
      </c>
      <c r="L1928" s="1" t="n">
        <v>0</v>
      </c>
    </row>
    <row r="1929" customFormat="false" ht="12.75" hidden="false" customHeight="false" outlineLevel="0" collapsed="false">
      <c r="J1929" s="1" t="n">
        <v>0</v>
      </c>
      <c r="K1929" s="1" t="n">
        <v>0</v>
      </c>
      <c r="L1929" s="1" t="n">
        <v>0</v>
      </c>
    </row>
    <row r="1930" customFormat="false" ht="12.75" hidden="false" customHeight="false" outlineLevel="0" collapsed="false">
      <c r="J1930" s="1" t="n">
        <v>0</v>
      </c>
      <c r="K1930" s="1" t="n">
        <v>0</v>
      </c>
      <c r="L1930" s="1" t="n">
        <v>0</v>
      </c>
    </row>
    <row r="1931" customFormat="false" ht="12.75" hidden="false" customHeight="false" outlineLevel="0" collapsed="false">
      <c r="J1931" s="1" t="n">
        <v>0</v>
      </c>
      <c r="K1931" s="1" t="n">
        <v>0</v>
      </c>
      <c r="L1931" s="1" t="n">
        <v>0</v>
      </c>
    </row>
    <row r="1932" customFormat="false" ht="12.75" hidden="false" customHeight="false" outlineLevel="0" collapsed="false">
      <c r="J1932" s="1" t="n">
        <v>0</v>
      </c>
      <c r="K1932" s="1" t="n">
        <v>0</v>
      </c>
      <c r="L1932" s="1" t="n">
        <v>0</v>
      </c>
    </row>
    <row r="1933" customFormat="false" ht="12.75" hidden="false" customHeight="false" outlineLevel="0" collapsed="false">
      <c r="J1933" s="1" t="n">
        <v>0</v>
      </c>
      <c r="K1933" s="1" t="n">
        <v>0</v>
      </c>
      <c r="L1933" s="1" t="n">
        <v>0</v>
      </c>
    </row>
    <row r="1934" customFormat="false" ht="12.75" hidden="false" customHeight="false" outlineLevel="0" collapsed="false">
      <c r="J1934" s="1" t="n">
        <v>0</v>
      </c>
      <c r="K1934" s="1" t="n">
        <v>0</v>
      </c>
      <c r="L1934" s="1" t="n">
        <v>0</v>
      </c>
    </row>
    <row r="1935" customFormat="false" ht="12.75" hidden="false" customHeight="false" outlineLevel="0" collapsed="false">
      <c r="J1935" s="1" t="n">
        <v>0</v>
      </c>
      <c r="K1935" s="1" t="n">
        <v>0</v>
      </c>
      <c r="L1935" s="1" t="n">
        <v>0</v>
      </c>
    </row>
    <row r="1936" customFormat="false" ht="12.75" hidden="false" customHeight="false" outlineLevel="0" collapsed="false">
      <c r="J1936" s="1" t="n">
        <v>0</v>
      </c>
      <c r="K1936" s="1" t="n">
        <v>0</v>
      </c>
      <c r="L1936" s="1" t="n">
        <v>0</v>
      </c>
    </row>
    <row r="1937" customFormat="false" ht="12.75" hidden="false" customHeight="false" outlineLevel="0" collapsed="false">
      <c r="J1937" s="1" t="n">
        <v>0</v>
      </c>
      <c r="K1937" s="1" t="n">
        <v>0</v>
      </c>
      <c r="L1937" s="1" t="n">
        <v>0</v>
      </c>
    </row>
    <row r="1938" customFormat="false" ht="12.75" hidden="false" customHeight="false" outlineLevel="0" collapsed="false">
      <c r="J1938" s="1" t="n">
        <v>0</v>
      </c>
      <c r="K1938" s="1" t="n">
        <v>0</v>
      </c>
      <c r="L1938" s="1" t="n">
        <v>0</v>
      </c>
    </row>
    <row r="1939" customFormat="false" ht="12.75" hidden="false" customHeight="false" outlineLevel="0" collapsed="false">
      <c r="J1939" s="1" t="n">
        <v>0</v>
      </c>
      <c r="K1939" s="1" t="n">
        <v>0</v>
      </c>
      <c r="L1939" s="1" t="n">
        <v>0</v>
      </c>
    </row>
    <row r="1940" customFormat="false" ht="12.75" hidden="false" customHeight="false" outlineLevel="0" collapsed="false">
      <c r="J1940" s="1" t="n">
        <v>0</v>
      </c>
      <c r="K1940" s="1" t="n">
        <v>0</v>
      </c>
      <c r="L1940" s="1" t="n">
        <v>0</v>
      </c>
    </row>
    <row r="1941" customFormat="false" ht="12.75" hidden="false" customHeight="false" outlineLevel="0" collapsed="false">
      <c r="J1941" s="1" t="n">
        <v>0</v>
      </c>
      <c r="K1941" s="1" t="n">
        <v>0</v>
      </c>
      <c r="L1941" s="1" t="n">
        <v>0</v>
      </c>
    </row>
    <row r="1942" customFormat="false" ht="12.75" hidden="false" customHeight="false" outlineLevel="0" collapsed="false">
      <c r="J1942" s="1" t="n">
        <v>0</v>
      </c>
      <c r="K1942" s="1" t="n">
        <v>0</v>
      </c>
      <c r="L1942" s="1" t="n">
        <v>0</v>
      </c>
    </row>
    <row r="1943" customFormat="false" ht="12.75" hidden="false" customHeight="false" outlineLevel="0" collapsed="false">
      <c r="J1943" s="1" t="n">
        <v>0</v>
      </c>
      <c r="K1943" s="1" t="n">
        <v>0</v>
      </c>
      <c r="L1943" s="1" t="n">
        <v>0</v>
      </c>
    </row>
    <row r="1944" customFormat="false" ht="12.75" hidden="false" customHeight="false" outlineLevel="0" collapsed="false">
      <c r="J1944" s="1" t="n">
        <v>0</v>
      </c>
      <c r="K1944" s="1" t="n">
        <v>0</v>
      </c>
      <c r="L1944" s="1" t="n">
        <v>0</v>
      </c>
    </row>
    <row r="1945" customFormat="false" ht="12.75" hidden="false" customHeight="false" outlineLevel="0" collapsed="false">
      <c r="J1945" s="1" t="n">
        <v>0</v>
      </c>
      <c r="K1945" s="1" t="n">
        <v>0</v>
      </c>
      <c r="L1945" s="1" t="n">
        <v>0</v>
      </c>
    </row>
    <row r="1946" customFormat="false" ht="12.75" hidden="false" customHeight="false" outlineLevel="0" collapsed="false">
      <c r="J1946" s="1" t="n">
        <v>0</v>
      </c>
      <c r="K1946" s="1" t="n">
        <v>0</v>
      </c>
      <c r="L1946" s="1" t="n">
        <v>0</v>
      </c>
    </row>
    <row r="1947" customFormat="false" ht="12.75" hidden="false" customHeight="false" outlineLevel="0" collapsed="false">
      <c r="J1947" s="1" t="n">
        <v>0</v>
      </c>
      <c r="K1947" s="1" t="n">
        <v>0</v>
      </c>
      <c r="L1947" s="1" t="n">
        <v>0</v>
      </c>
    </row>
    <row r="1948" customFormat="false" ht="12.75" hidden="false" customHeight="false" outlineLevel="0" collapsed="false">
      <c r="J1948" s="1" t="n">
        <v>0</v>
      </c>
      <c r="K1948" s="1" t="n">
        <v>0</v>
      </c>
      <c r="L1948" s="1" t="n">
        <v>0</v>
      </c>
    </row>
    <row r="1949" customFormat="false" ht="12.75" hidden="false" customHeight="false" outlineLevel="0" collapsed="false">
      <c r="J1949" s="1" t="n">
        <v>0</v>
      </c>
      <c r="K1949" s="1" t="n">
        <v>0</v>
      </c>
      <c r="L1949" s="1" t="n">
        <v>0</v>
      </c>
    </row>
    <row r="1950" customFormat="false" ht="12.75" hidden="false" customHeight="false" outlineLevel="0" collapsed="false">
      <c r="J1950" s="1" t="n">
        <v>0</v>
      </c>
      <c r="K1950" s="1" t="n">
        <v>0</v>
      </c>
      <c r="L1950" s="1" t="n">
        <v>0</v>
      </c>
    </row>
    <row r="1951" customFormat="false" ht="12.75" hidden="false" customHeight="false" outlineLevel="0" collapsed="false">
      <c r="J1951" s="1" t="n">
        <v>0</v>
      </c>
      <c r="K1951" s="1" t="n">
        <v>0</v>
      </c>
      <c r="L1951" s="1" t="n">
        <v>0</v>
      </c>
    </row>
    <row r="1952" customFormat="false" ht="12.75" hidden="false" customHeight="false" outlineLevel="0" collapsed="false">
      <c r="J1952" s="1" t="n">
        <v>0</v>
      </c>
      <c r="K1952" s="1" t="n">
        <v>0</v>
      </c>
      <c r="L1952" s="1" t="n">
        <v>0</v>
      </c>
    </row>
    <row r="1953" customFormat="false" ht="12.75" hidden="false" customHeight="false" outlineLevel="0" collapsed="false">
      <c r="J1953" s="1" t="n">
        <v>0</v>
      </c>
      <c r="K1953" s="1" t="n">
        <v>0</v>
      </c>
      <c r="L1953" s="1" t="n">
        <v>0</v>
      </c>
    </row>
    <row r="1954" customFormat="false" ht="12.75" hidden="false" customHeight="false" outlineLevel="0" collapsed="false">
      <c r="J1954" s="1" t="n">
        <v>0</v>
      </c>
      <c r="K1954" s="1" t="n">
        <v>0</v>
      </c>
      <c r="L1954" s="1" t="n">
        <v>0</v>
      </c>
    </row>
    <row r="1955" customFormat="false" ht="12.75" hidden="false" customHeight="false" outlineLevel="0" collapsed="false">
      <c r="J1955" s="1" t="n">
        <v>0</v>
      </c>
      <c r="K1955" s="1" t="n">
        <v>0</v>
      </c>
      <c r="L1955" s="1" t="n">
        <v>0</v>
      </c>
    </row>
    <row r="1956" customFormat="false" ht="12.75" hidden="false" customHeight="false" outlineLevel="0" collapsed="false">
      <c r="J1956" s="1" t="n">
        <v>0</v>
      </c>
      <c r="K1956" s="1" t="n">
        <v>0</v>
      </c>
      <c r="L1956" s="1" t="n">
        <v>0</v>
      </c>
    </row>
    <row r="1957" customFormat="false" ht="12.75" hidden="false" customHeight="false" outlineLevel="0" collapsed="false">
      <c r="J1957" s="1" t="n">
        <v>0</v>
      </c>
      <c r="K1957" s="1" t="n">
        <v>0</v>
      </c>
      <c r="L1957" s="1" t="n">
        <v>0</v>
      </c>
    </row>
    <row r="1958" customFormat="false" ht="12.75" hidden="false" customHeight="false" outlineLevel="0" collapsed="false">
      <c r="J1958" s="1" t="n">
        <v>0</v>
      </c>
      <c r="K1958" s="1" t="n">
        <v>0</v>
      </c>
      <c r="L1958" s="1" t="n">
        <v>0</v>
      </c>
    </row>
    <row r="1959" customFormat="false" ht="12.75" hidden="false" customHeight="false" outlineLevel="0" collapsed="false">
      <c r="J1959" s="1" t="n">
        <v>0</v>
      </c>
      <c r="K1959" s="1" t="n">
        <v>0</v>
      </c>
      <c r="L1959" s="1" t="n">
        <v>0</v>
      </c>
    </row>
    <row r="1960" customFormat="false" ht="12.75" hidden="false" customHeight="false" outlineLevel="0" collapsed="false">
      <c r="J1960" s="1" t="n">
        <v>0</v>
      </c>
      <c r="K1960" s="1" t="n">
        <v>0</v>
      </c>
      <c r="L1960" s="1" t="n">
        <v>0</v>
      </c>
    </row>
    <row r="1961" customFormat="false" ht="12.75" hidden="false" customHeight="false" outlineLevel="0" collapsed="false">
      <c r="J1961" s="1" t="n">
        <v>0</v>
      </c>
      <c r="K1961" s="1" t="n">
        <v>0</v>
      </c>
      <c r="L1961" s="1" t="n">
        <v>0</v>
      </c>
    </row>
    <row r="1962" customFormat="false" ht="12.75" hidden="false" customHeight="false" outlineLevel="0" collapsed="false">
      <c r="J1962" s="1" t="n">
        <v>0</v>
      </c>
      <c r="K1962" s="1" t="n">
        <v>0</v>
      </c>
      <c r="L1962" s="1" t="n">
        <v>0</v>
      </c>
    </row>
    <row r="1963" customFormat="false" ht="12.75" hidden="false" customHeight="false" outlineLevel="0" collapsed="false">
      <c r="J1963" s="1" t="n">
        <v>0</v>
      </c>
      <c r="K1963" s="1" t="n">
        <v>0</v>
      </c>
      <c r="L1963" s="1" t="n">
        <v>0</v>
      </c>
    </row>
    <row r="1964" customFormat="false" ht="12.75" hidden="false" customHeight="false" outlineLevel="0" collapsed="false">
      <c r="J1964" s="1" t="n">
        <v>0</v>
      </c>
      <c r="K1964" s="1" t="n">
        <v>0</v>
      </c>
      <c r="L1964" s="1" t="n">
        <v>0</v>
      </c>
    </row>
    <row r="1965" customFormat="false" ht="12.75" hidden="false" customHeight="false" outlineLevel="0" collapsed="false">
      <c r="J1965" s="1" t="n">
        <v>0</v>
      </c>
      <c r="K1965" s="1" t="n">
        <v>0</v>
      </c>
      <c r="L1965" s="1" t="n">
        <v>0</v>
      </c>
    </row>
    <row r="1966" customFormat="false" ht="12.75" hidden="false" customHeight="false" outlineLevel="0" collapsed="false">
      <c r="J1966" s="1" t="n">
        <v>0</v>
      </c>
      <c r="K1966" s="1" t="n">
        <v>0</v>
      </c>
      <c r="L1966" s="1" t="n">
        <v>0</v>
      </c>
    </row>
    <row r="1967" customFormat="false" ht="12.75" hidden="false" customHeight="false" outlineLevel="0" collapsed="false">
      <c r="J1967" s="1" t="n">
        <v>0</v>
      </c>
      <c r="K1967" s="1" t="n">
        <v>0</v>
      </c>
      <c r="L1967" s="1" t="n">
        <v>0</v>
      </c>
    </row>
    <row r="1968" customFormat="false" ht="12.75" hidden="false" customHeight="false" outlineLevel="0" collapsed="false">
      <c r="J1968" s="1" t="n">
        <v>0</v>
      </c>
      <c r="K1968" s="1" t="n">
        <v>0</v>
      </c>
      <c r="L1968" s="1" t="n">
        <v>0</v>
      </c>
    </row>
    <row r="1969" customFormat="false" ht="12.75" hidden="false" customHeight="false" outlineLevel="0" collapsed="false">
      <c r="J1969" s="1" t="n">
        <v>0</v>
      </c>
      <c r="K1969" s="1" t="n">
        <v>0</v>
      </c>
      <c r="L1969" s="1" t="n">
        <v>0</v>
      </c>
    </row>
    <row r="1970" customFormat="false" ht="12.75" hidden="false" customHeight="false" outlineLevel="0" collapsed="false">
      <c r="J1970" s="1" t="n">
        <v>0</v>
      </c>
      <c r="K1970" s="1" t="n">
        <v>0</v>
      </c>
      <c r="L1970" s="1" t="n">
        <v>0</v>
      </c>
    </row>
    <row r="1971" customFormat="false" ht="12.75" hidden="false" customHeight="false" outlineLevel="0" collapsed="false">
      <c r="J1971" s="1" t="n">
        <v>0</v>
      </c>
      <c r="K1971" s="1" t="n">
        <v>0</v>
      </c>
      <c r="L1971" s="1" t="n">
        <v>0</v>
      </c>
    </row>
    <row r="1972" customFormat="false" ht="12.75" hidden="false" customHeight="false" outlineLevel="0" collapsed="false">
      <c r="J1972" s="1" t="n">
        <v>0</v>
      </c>
      <c r="K1972" s="1" t="n">
        <v>0</v>
      </c>
      <c r="L1972" s="1" t="n">
        <v>0</v>
      </c>
    </row>
    <row r="1973" customFormat="false" ht="12.75" hidden="false" customHeight="false" outlineLevel="0" collapsed="false">
      <c r="J1973" s="1" t="n">
        <v>0</v>
      </c>
      <c r="K1973" s="1" t="n">
        <v>0</v>
      </c>
      <c r="L1973" s="1" t="n">
        <v>0</v>
      </c>
    </row>
    <row r="1974" customFormat="false" ht="12.75" hidden="false" customHeight="false" outlineLevel="0" collapsed="false">
      <c r="J1974" s="1" t="n">
        <v>0</v>
      </c>
      <c r="K1974" s="1" t="n">
        <v>0</v>
      </c>
      <c r="L1974" s="1" t="n">
        <v>0</v>
      </c>
    </row>
    <row r="1975" customFormat="false" ht="12.75" hidden="false" customHeight="false" outlineLevel="0" collapsed="false">
      <c r="J1975" s="1" t="n">
        <v>0</v>
      </c>
      <c r="K1975" s="1" t="n">
        <v>0</v>
      </c>
      <c r="L1975" s="1" t="n">
        <v>0</v>
      </c>
    </row>
    <row r="1976" customFormat="false" ht="12.75" hidden="false" customHeight="false" outlineLevel="0" collapsed="false">
      <c r="J1976" s="1" t="n">
        <v>0</v>
      </c>
      <c r="K1976" s="1" t="n">
        <v>0</v>
      </c>
      <c r="L1976" s="1" t="n">
        <v>0</v>
      </c>
    </row>
    <row r="1977" customFormat="false" ht="12.75" hidden="false" customHeight="false" outlineLevel="0" collapsed="false">
      <c r="J1977" s="1" t="n">
        <v>0</v>
      </c>
      <c r="K1977" s="1" t="n">
        <v>0</v>
      </c>
      <c r="L1977" s="1" t="n">
        <v>0</v>
      </c>
    </row>
    <row r="1978" customFormat="false" ht="12.75" hidden="false" customHeight="false" outlineLevel="0" collapsed="false">
      <c r="J1978" s="1" t="n">
        <v>0</v>
      </c>
      <c r="K1978" s="1" t="n">
        <v>0</v>
      </c>
      <c r="L1978" s="1" t="n">
        <v>0</v>
      </c>
    </row>
    <row r="1979" customFormat="false" ht="12.75" hidden="false" customHeight="false" outlineLevel="0" collapsed="false">
      <c r="J1979" s="1" t="n">
        <v>0</v>
      </c>
      <c r="K1979" s="1" t="n">
        <v>0</v>
      </c>
      <c r="L1979" s="1" t="n">
        <v>0</v>
      </c>
    </row>
    <row r="1980" customFormat="false" ht="12.75" hidden="false" customHeight="false" outlineLevel="0" collapsed="false">
      <c r="J1980" s="1" t="n">
        <v>0</v>
      </c>
      <c r="K1980" s="1" t="n">
        <v>0</v>
      </c>
      <c r="L1980" s="1" t="n">
        <v>0</v>
      </c>
    </row>
    <row r="1981" customFormat="false" ht="12.75" hidden="false" customHeight="false" outlineLevel="0" collapsed="false">
      <c r="J1981" s="1" t="n">
        <v>0</v>
      </c>
      <c r="K1981" s="1" t="n">
        <v>0</v>
      </c>
      <c r="L1981" s="1" t="n">
        <v>0</v>
      </c>
    </row>
    <row r="1982" customFormat="false" ht="12.75" hidden="false" customHeight="false" outlineLevel="0" collapsed="false">
      <c r="J1982" s="1" t="n">
        <v>0</v>
      </c>
      <c r="K1982" s="1" t="n">
        <v>0</v>
      </c>
      <c r="L1982" s="1" t="n">
        <v>0</v>
      </c>
    </row>
    <row r="1983" customFormat="false" ht="12.75" hidden="false" customHeight="false" outlineLevel="0" collapsed="false">
      <c r="J1983" s="1" t="n">
        <v>0</v>
      </c>
      <c r="K1983" s="1" t="n">
        <v>0</v>
      </c>
      <c r="L1983" s="1" t="n">
        <v>0</v>
      </c>
    </row>
    <row r="1984" customFormat="false" ht="12.75" hidden="false" customHeight="false" outlineLevel="0" collapsed="false">
      <c r="J1984" s="1" t="n">
        <v>0</v>
      </c>
      <c r="K1984" s="1" t="n">
        <v>0</v>
      </c>
      <c r="L1984" s="1" t="n">
        <v>0</v>
      </c>
    </row>
    <row r="1985" customFormat="false" ht="12.75" hidden="false" customHeight="false" outlineLevel="0" collapsed="false">
      <c r="J1985" s="1" t="n">
        <v>0</v>
      </c>
      <c r="K1985" s="1" t="n">
        <v>0</v>
      </c>
      <c r="L1985" s="1" t="n">
        <v>0</v>
      </c>
    </row>
    <row r="1986" customFormat="false" ht="12.75" hidden="false" customHeight="false" outlineLevel="0" collapsed="false">
      <c r="J1986" s="1" t="n">
        <v>0</v>
      </c>
      <c r="K1986" s="1" t="n">
        <v>0</v>
      </c>
      <c r="L1986" s="1" t="n">
        <v>0</v>
      </c>
    </row>
    <row r="1987" customFormat="false" ht="12.75" hidden="false" customHeight="false" outlineLevel="0" collapsed="false">
      <c r="J1987" s="1" t="n">
        <v>0</v>
      </c>
      <c r="K1987" s="1" t="n">
        <v>0</v>
      </c>
      <c r="L1987" s="1" t="n">
        <v>0</v>
      </c>
    </row>
    <row r="1988" customFormat="false" ht="12.75" hidden="false" customHeight="false" outlineLevel="0" collapsed="false">
      <c r="J1988" s="1" t="n">
        <v>0</v>
      </c>
      <c r="K1988" s="1" t="n">
        <v>0</v>
      </c>
      <c r="L1988" s="1" t="n">
        <v>0</v>
      </c>
    </row>
    <row r="1989" customFormat="false" ht="12.75" hidden="false" customHeight="false" outlineLevel="0" collapsed="false">
      <c r="J1989" s="1" t="n">
        <v>0</v>
      </c>
      <c r="K1989" s="1" t="n">
        <v>0</v>
      </c>
      <c r="L1989" s="1" t="n">
        <v>0</v>
      </c>
    </row>
    <row r="1990" customFormat="false" ht="12.75" hidden="false" customHeight="false" outlineLevel="0" collapsed="false">
      <c r="J1990" s="1" t="n">
        <v>0</v>
      </c>
      <c r="K1990" s="1" t="n">
        <v>0</v>
      </c>
      <c r="L1990" s="1" t="n">
        <v>0</v>
      </c>
    </row>
    <row r="1991" customFormat="false" ht="12.75" hidden="false" customHeight="false" outlineLevel="0" collapsed="false">
      <c r="J1991" s="1" t="n">
        <v>0</v>
      </c>
      <c r="K1991" s="1" t="n">
        <v>0</v>
      </c>
      <c r="L1991" s="1" t="n">
        <v>0</v>
      </c>
    </row>
    <row r="1992" customFormat="false" ht="12.75" hidden="false" customHeight="false" outlineLevel="0" collapsed="false">
      <c r="J1992" s="1" t="n">
        <v>0</v>
      </c>
      <c r="K1992" s="1" t="n">
        <v>0</v>
      </c>
      <c r="L1992" s="1" t="n">
        <v>0</v>
      </c>
    </row>
    <row r="1993" customFormat="false" ht="12.75" hidden="false" customHeight="false" outlineLevel="0" collapsed="false">
      <c r="J1993" s="1" t="n">
        <v>0</v>
      </c>
      <c r="K1993" s="1" t="n">
        <v>0</v>
      </c>
      <c r="L1993" s="1" t="n">
        <v>0</v>
      </c>
    </row>
    <row r="1994" customFormat="false" ht="12.75" hidden="false" customHeight="false" outlineLevel="0" collapsed="false">
      <c r="J1994" s="1" t="n">
        <v>0</v>
      </c>
      <c r="K1994" s="1" t="n">
        <v>0</v>
      </c>
      <c r="L1994" s="1" t="n">
        <v>0</v>
      </c>
    </row>
    <row r="1995" customFormat="false" ht="12.75" hidden="false" customHeight="false" outlineLevel="0" collapsed="false">
      <c r="J1995" s="1" t="n">
        <v>0</v>
      </c>
      <c r="K1995" s="1" t="n">
        <v>0</v>
      </c>
      <c r="L1995" s="1" t="n">
        <v>0</v>
      </c>
    </row>
    <row r="1996" customFormat="false" ht="12.75" hidden="false" customHeight="false" outlineLevel="0" collapsed="false">
      <c r="J1996" s="1" t="n">
        <v>0</v>
      </c>
      <c r="K1996" s="1" t="n">
        <v>0</v>
      </c>
      <c r="L1996" s="1" t="n">
        <v>0</v>
      </c>
    </row>
    <row r="1997" customFormat="false" ht="12.75" hidden="false" customHeight="false" outlineLevel="0" collapsed="false">
      <c r="J1997" s="1" t="n">
        <v>0</v>
      </c>
      <c r="K1997" s="1" t="n">
        <v>0</v>
      </c>
      <c r="L1997" s="1" t="n">
        <v>0</v>
      </c>
    </row>
    <row r="1998" customFormat="false" ht="12.75" hidden="false" customHeight="false" outlineLevel="0" collapsed="false">
      <c r="J1998" s="1" t="n">
        <v>0</v>
      </c>
      <c r="K1998" s="1" t="n">
        <v>0</v>
      </c>
      <c r="L1998" s="1" t="n">
        <v>0</v>
      </c>
    </row>
    <row r="1999" customFormat="false" ht="12.75" hidden="false" customHeight="false" outlineLevel="0" collapsed="false">
      <c r="J1999" s="1" t="n">
        <v>0</v>
      </c>
      <c r="K1999" s="1" t="n">
        <v>0</v>
      </c>
      <c r="L1999" s="1" t="n">
        <v>0</v>
      </c>
    </row>
    <row r="2000" customFormat="false" ht="12.75" hidden="false" customHeight="false" outlineLevel="0" collapsed="false">
      <c r="J2000" s="1" t="n">
        <v>0</v>
      </c>
      <c r="K2000" s="1" t="n">
        <v>0</v>
      </c>
      <c r="L2000" s="1" t="n">
        <v>0</v>
      </c>
    </row>
    <row r="2001" customFormat="false" ht="12.75" hidden="false" customHeight="false" outlineLevel="0" collapsed="false">
      <c r="J2001" s="1" t="n">
        <v>0</v>
      </c>
      <c r="K2001" s="1" t="n">
        <v>0</v>
      </c>
      <c r="L2001" s="1" t="n">
        <v>0</v>
      </c>
    </row>
    <row r="2002" customFormat="false" ht="12.75" hidden="false" customHeight="false" outlineLevel="0" collapsed="false">
      <c r="J2002" s="1" t="n">
        <v>0</v>
      </c>
      <c r="K2002" s="1" t="n">
        <v>0</v>
      </c>
      <c r="L2002" s="1" t="n">
        <v>0</v>
      </c>
    </row>
    <row r="2003" customFormat="false" ht="12.75" hidden="false" customHeight="false" outlineLevel="0" collapsed="false">
      <c r="J2003" s="1" t="n">
        <v>0</v>
      </c>
      <c r="K2003" s="1" t="n">
        <v>0</v>
      </c>
      <c r="L2003" s="1" t="n">
        <v>0</v>
      </c>
    </row>
    <row r="2004" customFormat="false" ht="12.75" hidden="false" customHeight="false" outlineLevel="0" collapsed="false">
      <c r="J2004" s="1" t="n">
        <v>0</v>
      </c>
      <c r="K2004" s="1" t="n">
        <v>0</v>
      </c>
      <c r="L2004" s="1" t="n">
        <v>0</v>
      </c>
    </row>
    <row r="2005" customFormat="false" ht="12.75" hidden="false" customHeight="false" outlineLevel="0" collapsed="false">
      <c r="J2005" s="1" t="n">
        <v>0</v>
      </c>
      <c r="K2005" s="1" t="n">
        <v>0</v>
      </c>
      <c r="L2005" s="1" t="n">
        <v>0</v>
      </c>
    </row>
    <row r="2006" customFormat="false" ht="12.75" hidden="false" customHeight="false" outlineLevel="0" collapsed="false">
      <c r="J2006" s="1" t="n">
        <v>0</v>
      </c>
      <c r="K2006" s="1" t="n">
        <v>0</v>
      </c>
      <c r="L2006" s="1" t="n">
        <v>0</v>
      </c>
    </row>
    <row r="2007" customFormat="false" ht="12.75" hidden="false" customHeight="false" outlineLevel="0" collapsed="false">
      <c r="J2007" s="1" t="n">
        <v>0</v>
      </c>
      <c r="K2007" s="1" t="n">
        <v>0</v>
      </c>
      <c r="L2007" s="1" t="n">
        <v>0</v>
      </c>
    </row>
    <row r="2008" customFormat="false" ht="12.75" hidden="false" customHeight="false" outlineLevel="0" collapsed="false">
      <c r="J2008" s="1" t="n">
        <v>0</v>
      </c>
      <c r="K2008" s="1" t="n">
        <v>0</v>
      </c>
      <c r="L2008" s="1" t="n">
        <v>0</v>
      </c>
    </row>
    <row r="2009" customFormat="false" ht="12.75" hidden="false" customHeight="false" outlineLevel="0" collapsed="false">
      <c r="J2009" s="1" t="n">
        <v>0</v>
      </c>
      <c r="K2009" s="1" t="n">
        <v>0</v>
      </c>
      <c r="L2009" s="1" t="n">
        <v>0</v>
      </c>
    </row>
    <row r="2010" customFormat="false" ht="12.75" hidden="false" customHeight="false" outlineLevel="0" collapsed="false">
      <c r="J2010" s="1" t="n">
        <v>0</v>
      </c>
      <c r="K2010" s="1" t="n">
        <v>0</v>
      </c>
      <c r="L2010" s="1" t="n">
        <v>0</v>
      </c>
    </row>
    <row r="2011" customFormat="false" ht="12.75" hidden="false" customHeight="false" outlineLevel="0" collapsed="false">
      <c r="J2011" s="1" t="n">
        <v>0</v>
      </c>
      <c r="K2011" s="1" t="n">
        <v>0</v>
      </c>
      <c r="L2011" s="1" t="n">
        <v>0</v>
      </c>
    </row>
    <row r="2012" customFormat="false" ht="12.75" hidden="false" customHeight="false" outlineLevel="0" collapsed="false">
      <c r="J2012" s="1" t="n">
        <v>0</v>
      </c>
      <c r="K2012" s="1" t="n">
        <v>0</v>
      </c>
      <c r="L2012" s="1" t="n">
        <v>0</v>
      </c>
    </row>
    <row r="2013" customFormat="false" ht="12.75" hidden="false" customHeight="false" outlineLevel="0" collapsed="false">
      <c r="J2013" s="1" t="n">
        <v>0</v>
      </c>
      <c r="K2013" s="1" t="n">
        <v>0</v>
      </c>
      <c r="L2013" s="1" t="n">
        <v>0</v>
      </c>
    </row>
    <row r="2014" customFormat="false" ht="12.75" hidden="false" customHeight="false" outlineLevel="0" collapsed="false">
      <c r="J2014" s="1" t="n">
        <v>0</v>
      </c>
      <c r="K2014" s="1" t="n">
        <v>0</v>
      </c>
      <c r="L2014" s="1" t="n">
        <v>0</v>
      </c>
    </row>
    <row r="2015" customFormat="false" ht="12.75" hidden="false" customHeight="false" outlineLevel="0" collapsed="false">
      <c r="J2015" s="1" t="n">
        <v>0</v>
      </c>
      <c r="K2015" s="1" t="n">
        <v>0</v>
      </c>
      <c r="L2015" s="1" t="n">
        <v>0</v>
      </c>
    </row>
    <row r="2016" customFormat="false" ht="12.75" hidden="false" customHeight="false" outlineLevel="0" collapsed="false">
      <c r="J2016" s="1" t="n">
        <v>0</v>
      </c>
      <c r="K2016" s="1" t="n">
        <v>0</v>
      </c>
      <c r="L2016" s="1" t="n">
        <v>0</v>
      </c>
    </row>
    <row r="2017" customFormat="false" ht="12.75" hidden="false" customHeight="false" outlineLevel="0" collapsed="false">
      <c r="J2017" s="1" t="n">
        <v>0</v>
      </c>
      <c r="K2017" s="1" t="n">
        <v>0</v>
      </c>
      <c r="L2017" s="1" t="n">
        <v>0</v>
      </c>
    </row>
    <row r="2018" customFormat="false" ht="12.75" hidden="false" customHeight="false" outlineLevel="0" collapsed="false">
      <c r="J2018" s="1" t="n">
        <v>0</v>
      </c>
      <c r="K2018" s="1" t="n">
        <v>0</v>
      </c>
      <c r="L2018" s="1" t="n">
        <v>0</v>
      </c>
    </row>
    <row r="2019" customFormat="false" ht="12.75" hidden="false" customHeight="false" outlineLevel="0" collapsed="false">
      <c r="J2019" s="1" t="n">
        <v>0</v>
      </c>
      <c r="K2019" s="1" t="n">
        <v>0</v>
      </c>
      <c r="L2019" s="1" t="n">
        <v>0</v>
      </c>
    </row>
    <row r="2020" customFormat="false" ht="12.75" hidden="false" customHeight="false" outlineLevel="0" collapsed="false">
      <c r="J2020" s="1" t="n">
        <v>0</v>
      </c>
      <c r="K2020" s="1" t="n">
        <v>0</v>
      </c>
      <c r="L2020" s="1" t="n">
        <v>0</v>
      </c>
    </row>
    <row r="2021" customFormat="false" ht="12.75" hidden="false" customHeight="false" outlineLevel="0" collapsed="false">
      <c r="J2021" s="1" t="n">
        <v>0</v>
      </c>
      <c r="K2021" s="1" t="n">
        <v>0</v>
      </c>
      <c r="L2021" s="1" t="n">
        <v>0</v>
      </c>
    </row>
    <row r="2022" customFormat="false" ht="12.75" hidden="false" customHeight="false" outlineLevel="0" collapsed="false">
      <c r="J2022" s="1" t="n">
        <v>0</v>
      </c>
      <c r="K2022" s="1" t="n">
        <v>0</v>
      </c>
      <c r="L2022" s="1" t="n">
        <v>0</v>
      </c>
    </row>
    <row r="2023" customFormat="false" ht="12.75" hidden="false" customHeight="false" outlineLevel="0" collapsed="false">
      <c r="J2023" s="1" t="n">
        <v>0</v>
      </c>
      <c r="K2023" s="1" t="n">
        <v>0</v>
      </c>
      <c r="L2023" s="1" t="n">
        <v>0</v>
      </c>
    </row>
    <row r="2024" customFormat="false" ht="12.75" hidden="false" customHeight="false" outlineLevel="0" collapsed="false">
      <c r="J2024" s="1" t="n">
        <v>0</v>
      </c>
      <c r="K2024" s="1" t="n">
        <v>0</v>
      </c>
      <c r="L2024" s="1" t="n">
        <v>0</v>
      </c>
    </row>
    <row r="2025" customFormat="false" ht="12.75" hidden="false" customHeight="false" outlineLevel="0" collapsed="false">
      <c r="J2025" s="1" t="n">
        <v>0</v>
      </c>
      <c r="K2025" s="1" t="n">
        <v>0</v>
      </c>
      <c r="L2025" s="1" t="n">
        <v>0</v>
      </c>
    </row>
    <row r="2026" customFormat="false" ht="12.75" hidden="false" customHeight="false" outlineLevel="0" collapsed="false">
      <c r="J2026" s="1" t="n">
        <v>0</v>
      </c>
      <c r="K2026" s="1" t="n">
        <v>0</v>
      </c>
      <c r="L2026" s="1" t="n">
        <v>0</v>
      </c>
    </row>
    <row r="2027" customFormat="false" ht="12.75" hidden="false" customHeight="false" outlineLevel="0" collapsed="false">
      <c r="J2027" s="1" t="n">
        <v>0</v>
      </c>
      <c r="K2027" s="1" t="n">
        <v>0</v>
      </c>
      <c r="L2027" s="1" t="n">
        <v>0</v>
      </c>
    </row>
    <row r="2028" customFormat="false" ht="12.75" hidden="false" customHeight="false" outlineLevel="0" collapsed="false">
      <c r="J2028" s="1" t="n">
        <v>0</v>
      </c>
      <c r="K2028" s="1" t="n">
        <v>0</v>
      </c>
      <c r="L2028" s="1" t="n">
        <v>0</v>
      </c>
    </row>
    <row r="2029" customFormat="false" ht="12.75" hidden="false" customHeight="false" outlineLevel="0" collapsed="false">
      <c r="J2029" s="1" t="n">
        <v>0</v>
      </c>
      <c r="K2029" s="1" t="n">
        <v>0</v>
      </c>
      <c r="L2029" s="1" t="n">
        <v>0</v>
      </c>
    </row>
    <row r="2030" customFormat="false" ht="12.75" hidden="false" customHeight="false" outlineLevel="0" collapsed="false">
      <c r="J2030" s="1" t="n">
        <v>0</v>
      </c>
      <c r="K2030" s="1" t="n">
        <v>0</v>
      </c>
      <c r="L2030" s="1" t="n">
        <v>0</v>
      </c>
    </row>
    <row r="2031" customFormat="false" ht="12.75" hidden="false" customHeight="false" outlineLevel="0" collapsed="false">
      <c r="J2031" s="1" t="n">
        <v>0</v>
      </c>
      <c r="K2031" s="1" t="n">
        <v>0</v>
      </c>
      <c r="L2031" s="1" t="n">
        <v>0</v>
      </c>
    </row>
    <row r="2032" customFormat="false" ht="12.75" hidden="false" customHeight="false" outlineLevel="0" collapsed="false">
      <c r="J2032" s="1" t="n">
        <v>0</v>
      </c>
      <c r="K2032" s="1" t="n">
        <v>0</v>
      </c>
      <c r="L2032" s="1" t="n">
        <v>0</v>
      </c>
    </row>
    <row r="2033" customFormat="false" ht="12.75" hidden="false" customHeight="false" outlineLevel="0" collapsed="false">
      <c r="J2033" s="1" t="n">
        <v>0</v>
      </c>
      <c r="K2033" s="1" t="n">
        <v>0</v>
      </c>
      <c r="L2033" s="1" t="n">
        <v>0</v>
      </c>
    </row>
    <row r="2034" customFormat="false" ht="12.75" hidden="false" customHeight="false" outlineLevel="0" collapsed="false">
      <c r="J2034" s="1" t="n">
        <v>0</v>
      </c>
      <c r="K2034" s="1" t="n">
        <v>0</v>
      </c>
      <c r="L2034" s="1" t="n">
        <v>0</v>
      </c>
    </row>
    <row r="2035" customFormat="false" ht="12.75" hidden="false" customHeight="false" outlineLevel="0" collapsed="false">
      <c r="J2035" s="1" t="n">
        <v>0</v>
      </c>
      <c r="K2035" s="1" t="n">
        <v>0</v>
      </c>
      <c r="L2035" s="1" t="n">
        <v>0</v>
      </c>
    </row>
    <row r="2036" customFormat="false" ht="12.75" hidden="false" customHeight="false" outlineLevel="0" collapsed="false">
      <c r="J2036" s="1" t="n">
        <v>0</v>
      </c>
      <c r="K2036" s="1" t="n">
        <v>0</v>
      </c>
      <c r="L2036" s="1" t="n">
        <v>0</v>
      </c>
    </row>
    <row r="2037" customFormat="false" ht="12.75" hidden="false" customHeight="false" outlineLevel="0" collapsed="false">
      <c r="J2037" s="1" t="n">
        <v>0</v>
      </c>
      <c r="K2037" s="1" t="n">
        <v>0</v>
      </c>
      <c r="L2037" s="1" t="n">
        <v>0</v>
      </c>
    </row>
    <row r="2038" customFormat="false" ht="12.75" hidden="false" customHeight="false" outlineLevel="0" collapsed="false">
      <c r="J2038" s="1" t="n">
        <v>0</v>
      </c>
      <c r="K2038" s="1" t="n">
        <v>0</v>
      </c>
      <c r="L2038" s="1" t="n">
        <v>0</v>
      </c>
    </row>
    <row r="2039" customFormat="false" ht="12.75" hidden="false" customHeight="false" outlineLevel="0" collapsed="false">
      <c r="J2039" s="1" t="n">
        <v>0</v>
      </c>
      <c r="K2039" s="1" t="n">
        <v>0</v>
      </c>
      <c r="L2039" s="1" t="n">
        <v>0</v>
      </c>
    </row>
    <row r="2040" customFormat="false" ht="12.75" hidden="false" customHeight="false" outlineLevel="0" collapsed="false">
      <c r="J2040" s="1" t="n">
        <v>0</v>
      </c>
      <c r="K2040" s="1" t="n">
        <v>0</v>
      </c>
      <c r="L2040" s="1" t="n">
        <v>0</v>
      </c>
    </row>
    <row r="2041" customFormat="false" ht="12.75" hidden="false" customHeight="false" outlineLevel="0" collapsed="false">
      <c r="J2041" s="1" t="n">
        <v>0</v>
      </c>
      <c r="K2041" s="1" t="n">
        <v>0</v>
      </c>
      <c r="L2041" s="1" t="n">
        <v>0</v>
      </c>
    </row>
    <row r="2042" customFormat="false" ht="12.75" hidden="false" customHeight="false" outlineLevel="0" collapsed="false">
      <c r="J2042" s="1" t="n">
        <v>0</v>
      </c>
      <c r="K2042" s="1" t="n">
        <v>0</v>
      </c>
      <c r="L2042" s="1" t="n">
        <v>0</v>
      </c>
    </row>
    <row r="2043" customFormat="false" ht="12.75" hidden="false" customHeight="false" outlineLevel="0" collapsed="false">
      <c r="J2043" s="1" t="n">
        <v>0</v>
      </c>
      <c r="K2043" s="1" t="n">
        <v>0</v>
      </c>
      <c r="L2043" s="1" t="n">
        <v>0</v>
      </c>
    </row>
    <row r="2044" customFormat="false" ht="12.75" hidden="false" customHeight="false" outlineLevel="0" collapsed="false">
      <c r="J2044" s="1" t="n">
        <v>0</v>
      </c>
      <c r="K2044" s="1" t="n">
        <v>0</v>
      </c>
      <c r="L2044" s="1" t="n">
        <v>0</v>
      </c>
    </row>
    <row r="2045" customFormat="false" ht="12.75" hidden="false" customHeight="false" outlineLevel="0" collapsed="false">
      <c r="J2045" s="1" t="n">
        <v>0</v>
      </c>
      <c r="K2045" s="1" t="n">
        <v>0</v>
      </c>
      <c r="L2045" s="1" t="n">
        <v>0</v>
      </c>
    </row>
    <row r="2046" customFormat="false" ht="12.75" hidden="false" customHeight="false" outlineLevel="0" collapsed="false">
      <c r="J2046" s="1" t="n">
        <v>0</v>
      </c>
      <c r="K2046" s="1" t="n">
        <v>0</v>
      </c>
      <c r="L2046" s="1" t="n">
        <v>0</v>
      </c>
    </row>
    <row r="2047" customFormat="false" ht="12.75" hidden="false" customHeight="false" outlineLevel="0" collapsed="false">
      <c r="J2047" s="1" t="n">
        <v>0</v>
      </c>
      <c r="K2047" s="1" t="n">
        <v>0</v>
      </c>
      <c r="L2047" s="1" t="n">
        <v>0</v>
      </c>
    </row>
    <row r="2048" customFormat="false" ht="12.75" hidden="false" customHeight="false" outlineLevel="0" collapsed="false">
      <c r="J2048" s="1" t="n">
        <v>0</v>
      </c>
      <c r="K2048" s="1" t="n">
        <v>0</v>
      </c>
      <c r="L2048" s="1" t="n">
        <v>0</v>
      </c>
    </row>
    <row r="2049" customFormat="false" ht="12.75" hidden="false" customHeight="false" outlineLevel="0" collapsed="false">
      <c r="J2049" s="1" t="n">
        <v>0</v>
      </c>
      <c r="K2049" s="1" t="n">
        <v>0</v>
      </c>
      <c r="L2049" s="1" t="n">
        <v>0</v>
      </c>
    </row>
    <row r="2050" customFormat="false" ht="12.75" hidden="false" customHeight="false" outlineLevel="0" collapsed="false">
      <c r="J2050" s="1" t="n">
        <v>0</v>
      </c>
      <c r="K2050" s="1" t="n">
        <v>0</v>
      </c>
      <c r="L2050" s="1" t="n">
        <v>0</v>
      </c>
    </row>
    <row r="2051" customFormat="false" ht="12.75" hidden="false" customHeight="false" outlineLevel="0" collapsed="false">
      <c r="J2051" s="1" t="n">
        <v>0</v>
      </c>
      <c r="K2051" s="1" t="n">
        <v>0</v>
      </c>
      <c r="L2051" s="1" t="n">
        <v>0</v>
      </c>
    </row>
    <row r="2052" customFormat="false" ht="12.75" hidden="false" customHeight="false" outlineLevel="0" collapsed="false">
      <c r="J2052" s="1" t="n">
        <v>0</v>
      </c>
      <c r="K2052" s="1" t="n">
        <v>0</v>
      </c>
      <c r="L2052" s="1" t="n">
        <v>0</v>
      </c>
    </row>
    <row r="2053" customFormat="false" ht="12.75" hidden="false" customHeight="false" outlineLevel="0" collapsed="false">
      <c r="J2053" s="1" t="n">
        <v>0</v>
      </c>
      <c r="K2053" s="1" t="n">
        <v>0</v>
      </c>
      <c r="L2053" s="1" t="n">
        <v>0</v>
      </c>
    </row>
    <row r="2054" customFormat="false" ht="12.75" hidden="false" customHeight="false" outlineLevel="0" collapsed="false">
      <c r="J2054" s="1" t="n">
        <v>0</v>
      </c>
      <c r="K2054" s="1" t="n">
        <v>0</v>
      </c>
      <c r="L2054" s="1" t="n">
        <v>0</v>
      </c>
    </row>
    <row r="2055" customFormat="false" ht="12.75" hidden="false" customHeight="false" outlineLevel="0" collapsed="false">
      <c r="J2055" s="1" t="n">
        <v>0</v>
      </c>
      <c r="K2055" s="1" t="n">
        <v>0</v>
      </c>
      <c r="L2055" s="1" t="n">
        <v>0</v>
      </c>
    </row>
    <row r="2056" customFormat="false" ht="12.75" hidden="false" customHeight="false" outlineLevel="0" collapsed="false">
      <c r="J2056" s="1" t="n">
        <v>0</v>
      </c>
      <c r="K2056" s="1" t="n">
        <v>0</v>
      </c>
      <c r="L2056" s="1" t="n">
        <v>0</v>
      </c>
    </row>
    <row r="2057" customFormat="false" ht="12.75" hidden="false" customHeight="false" outlineLevel="0" collapsed="false">
      <c r="J2057" s="1" t="n">
        <v>0</v>
      </c>
      <c r="K2057" s="1" t="n">
        <v>0</v>
      </c>
      <c r="L2057" s="1" t="n">
        <v>0</v>
      </c>
    </row>
    <row r="2058" customFormat="false" ht="12.75" hidden="false" customHeight="false" outlineLevel="0" collapsed="false">
      <c r="J2058" s="1" t="n">
        <v>0</v>
      </c>
      <c r="K2058" s="1" t="n">
        <v>0</v>
      </c>
      <c r="L2058" s="1" t="n">
        <v>0</v>
      </c>
    </row>
    <row r="2059" customFormat="false" ht="12.75" hidden="false" customHeight="false" outlineLevel="0" collapsed="false">
      <c r="J2059" s="1" t="n">
        <v>0</v>
      </c>
      <c r="K2059" s="1" t="n">
        <v>0</v>
      </c>
      <c r="L2059" s="1" t="n">
        <v>0</v>
      </c>
    </row>
    <row r="2060" customFormat="false" ht="12.75" hidden="false" customHeight="false" outlineLevel="0" collapsed="false">
      <c r="J2060" s="1" t="n">
        <v>0</v>
      </c>
      <c r="K2060" s="1" t="n">
        <v>0</v>
      </c>
      <c r="L2060" s="1" t="n">
        <v>0</v>
      </c>
    </row>
    <row r="2061" customFormat="false" ht="12.75" hidden="false" customHeight="false" outlineLevel="0" collapsed="false">
      <c r="J2061" s="1" t="n">
        <v>0</v>
      </c>
      <c r="K2061" s="1" t="n">
        <v>0</v>
      </c>
      <c r="L2061" s="1" t="n">
        <v>0</v>
      </c>
    </row>
    <row r="2062" customFormat="false" ht="12.75" hidden="false" customHeight="false" outlineLevel="0" collapsed="false">
      <c r="J2062" s="1" t="n">
        <v>0</v>
      </c>
      <c r="K2062" s="1" t="n">
        <v>0</v>
      </c>
      <c r="L2062" s="1" t="n">
        <v>0</v>
      </c>
    </row>
    <row r="2063" customFormat="false" ht="12.75" hidden="false" customHeight="false" outlineLevel="0" collapsed="false">
      <c r="J2063" s="1" t="n">
        <v>0</v>
      </c>
      <c r="K2063" s="1" t="n">
        <v>0</v>
      </c>
      <c r="L2063" s="1" t="n">
        <v>0</v>
      </c>
    </row>
    <row r="2064" customFormat="false" ht="12.75" hidden="false" customHeight="false" outlineLevel="0" collapsed="false">
      <c r="J2064" s="1" t="n">
        <v>0</v>
      </c>
      <c r="K2064" s="1" t="n">
        <v>0</v>
      </c>
      <c r="L2064" s="1" t="n">
        <v>0</v>
      </c>
    </row>
    <row r="2065" customFormat="false" ht="12.75" hidden="false" customHeight="false" outlineLevel="0" collapsed="false">
      <c r="J2065" s="1" t="n">
        <v>0</v>
      </c>
      <c r="K2065" s="1" t="n">
        <v>0</v>
      </c>
      <c r="L2065" s="1" t="n">
        <v>0</v>
      </c>
    </row>
    <row r="2066" customFormat="false" ht="12.75" hidden="false" customHeight="false" outlineLevel="0" collapsed="false">
      <c r="J2066" s="1" t="n">
        <v>0</v>
      </c>
      <c r="K2066" s="1" t="n">
        <v>0</v>
      </c>
      <c r="L2066" s="1" t="n">
        <v>0</v>
      </c>
    </row>
    <row r="2067" customFormat="false" ht="12.75" hidden="false" customHeight="false" outlineLevel="0" collapsed="false">
      <c r="J2067" s="1" t="n">
        <v>0</v>
      </c>
      <c r="K2067" s="1" t="n">
        <v>0</v>
      </c>
      <c r="L2067" s="1" t="n">
        <v>0</v>
      </c>
    </row>
    <row r="2068" customFormat="false" ht="12.75" hidden="false" customHeight="false" outlineLevel="0" collapsed="false">
      <c r="J2068" s="1" t="n">
        <v>0</v>
      </c>
      <c r="K2068" s="1" t="n">
        <v>0</v>
      </c>
      <c r="L2068" s="1" t="n">
        <v>0</v>
      </c>
    </row>
    <row r="2069" customFormat="false" ht="12.75" hidden="false" customHeight="false" outlineLevel="0" collapsed="false">
      <c r="J2069" s="1" t="n">
        <v>0</v>
      </c>
      <c r="K2069" s="1" t="n">
        <v>0</v>
      </c>
      <c r="L2069" s="1" t="n">
        <v>0</v>
      </c>
    </row>
    <row r="2070" customFormat="false" ht="12.75" hidden="false" customHeight="false" outlineLevel="0" collapsed="false">
      <c r="J2070" s="1" t="n">
        <v>0</v>
      </c>
      <c r="K2070" s="1" t="n">
        <v>0</v>
      </c>
      <c r="L2070" s="1" t="n">
        <v>0</v>
      </c>
    </row>
    <row r="2071" customFormat="false" ht="12.75" hidden="false" customHeight="false" outlineLevel="0" collapsed="false">
      <c r="J2071" s="1" t="n">
        <v>0</v>
      </c>
      <c r="K2071" s="1" t="n">
        <v>0</v>
      </c>
      <c r="L2071" s="1" t="n">
        <v>0</v>
      </c>
    </row>
    <row r="2072" customFormat="false" ht="12.75" hidden="false" customHeight="false" outlineLevel="0" collapsed="false">
      <c r="J2072" s="1" t="n">
        <v>0</v>
      </c>
      <c r="K2072" s="1" t="n">
        <v>0</v>
      </c>
      <c r="L2072" s="1" t="n">
        <v>0</v>
      </c>
    </row>
    <row r="2073" customFormat="false" ht="12.75" hidden="false" customHeight="false" outlineLevel="0" collapsed="false">
      <c r="J2073" s="1" t="n">
        <v>0</v>
      </c>
      <c r="K2073" s="1" t="n">
        <v>0</v>
      </c>
      <c r="L2073" s="1" t="n">
        <v>0</v>
      </c>
    </row>
    <row r="2074" customFormat="false" ht="12.75" hidden="false" customHeight="false" outlineLevel="0" collapsed="false">
      <c r="J2074" s="1" t="n">
        <v>0</v>
      </c>
      <c r="K2074" s="1" t="n">
        <v>0</v>
      </c>
      <c r="L2074" s="1" t="n">
        <v>0</v>
      </c>
    </row>
    <row r="2075" customFormat="false" ht="12.75" hidden="false" customHeight="false" outlineLevel="0" collapsed="false">
      <c r="J2075" s="1" t="n">
        <v>0</v>
      </c>
      <c r="K2075" s="1" t="n">
        <v>0</v>
      </c>
      <c r="L2075" s="1" t="n">
        <v>0</v>
      </c>
    </row>
    <row r="2076" customFormat="false" ht="12.75" hidden="false" customHeight="false" outlineLevel="0" collapsed="false">
      <c r="J2076" s="1" t="n">
        <v>0</v>
      </c>
      <c r="K2076" s="1" t="n">
        <v>0</v>
      </c>
      <c r="L2076" s="1" t="n">
        <v>0</v>
      </c>
    </row>
    <row r="2077" customFormat="false" ht="12.75" hidden="false" customHeight="false" outlineLevel="0" collapsed="false">
      <c r="J2077" s="1" t="n">
        <v>0</v>
      </c>
      <c r="K2077" s="1" t="n">
        <v>0</v>
      </c>
      <c r="L2077" s="1" t="n">
        <v>0</v>
      </c>
    </row>
    <row r="2078" customFormat="false" ht="12.75" hidden="false" customHeight="false" outlineLevel="0" collapsed="false">
      <c r="J2078" s="1" t="n">
        <v>0</v>
      </c>
      <c r="K2078" s="1" t="n">
        <v>0</v>
      </c>
      <c r="L2078" s="1" t="n">
        <v>0</v>
      </c>
    </row>
    <row r="2079" customFormat="false" ht="12.75" hidden="false" customHeight="false" outlineLevel="0" collapsed="false">
      <c r="J2079" s="1" t="n">
        <v>0</v>
      </c>
      <c r="K2079" s="1" t="n">
        <v>0</v>
      </c>
      <c r="L2079" s="1" t="n">
        <v>0</v>
      </c>
    </row>
    <row r="2080" customFormat="false" ht="12.75" hidden="false" customHeight="false" outlineLevel="0" collapsed="false">
      <c r="J2080" s="1" t="n">
        <v>0</v>
      </c>
      <c r="K2080" s="1" t="n">
        <v>0</v>
      </c>
      <c r="L2080" s="1" t="n">
        <v>0</v>
      </c>
    </row>
    <row r="2081" customFormat="false" ht="12.75" hidden="false" customHeight="false" outlineLevel="0" collapsed="false">
      <c r="J2081" s="1" t="n">
        <v>0</v>
      </c>
      <c r="K2081" s="1" t="n">
        <v>0</v>
      </c>
      <c r="L2081" s="1" t="n">
        <v>0</v>
      </c>
    </row>
    <row r="2082" customFormat="false" ht="12.75" hidden="false" customHeight="false" outlineLevel="0" collapsed="false">
      <c r="J2082" s="1" t="n">
        <v>0</v>
      </c>
      <c r="K2082" s="1" t="n">
        <v>0</v>
      </c>
      <c r="L2082" s="1" t="n">
        <v>0</v>
      </c>
    </row>
    <row r="2083" customFormat="false" ht="12.75" hidden="false" customHeight="false" outlineLevel="0" collapsed="false">
      <c r="J2083" s="1" t="n">
        <v>0</v>
      </c>
      <c r="K2083" s="1" t="n">
        <v>0</v>
      </c>
      <c r="L2083" s="1" t="n">
        <v>0</v>
      </c>
    </row>
    <row r="2084" customFormat="false" ht="12.75" hidden="false" customHeight="false" outlineLevel="0" collapsed="false">
      <c r="J2084" s="1" t="n">
        <v>0</v>
      </c>
      <c r="K2084" s="1" t="n">
        <v>0</v>
      </c>
      <c r="L2084" s="1" t="n">
        <v>0</v>
      </c>
    </row>
    <row r="2085" customFormat="false" ht="12.75" hidden="false" customHeight="false" outlineLevel="0" collapsed="false">
      <c r="J2085" s="1" t="n">
        <v>0</v>
      </c>
      <c r="K2085" s="1" t="n">
        <v>0</v>
      </c>
      <c r="L2085" s="1" t="n">
        <v>0</v>
      </c>
    </row>
    <row r="2086" customFormat="false" ht="12.75" hidden="false" customHeight="false" outlineLevel="0" collapsed="false">
      <c r="J2086" s="1" t="n">
        <v>0</v>
      </c>
      <c r="K2086" s="1" t="n">
        <v>0</v>
      </c>
      <c r="L2086" s="1" t="n">
        <v>0</v>
      </c>
    </row>
    <row r="2087" customFormat="false" ht="12.75" hidden="false" customHeight="false" outlineLevel="0" collapsed="false">
      <c r="J2087" s="1" t="n">
        <v>0</v>
      </c>
      <c r="K2087" s="1" t="n">
        <v>0</v>
      </c>
      <c r="L2087" s="1" t="n">
        <v>0</v>
      </c>
    </row>
    <row r="2088" customFormat="false" ht="12.75" hidden="false" customHeight="false" outlineLevel="0" collapsed="false">
      <c r="J2088" s="1" t="n">
        <v>0</v>
      </c>
      <c r="K2088" s="1" t="n">
        <v>0</v>
      </c>
      <c r="L2088" s="1" t="n">
        <v>0</v>
      </c>
    </row>
    <row r="2089" customFormat="false" ht="12.75" hidden="false" customHeight="false" outlineLevel="0" collapsed="false">
      <c r="J2089" s="1" t="n">
        <v>0</v>
      </c>
      <c r="K2089" s="1" t="n">
        <v>0</v>
      </c>
      <c r="L2089" s="1" t="n">
        <v>0</v>
      </c>
    </row>
    <row r="2090" customFormat="false" ht="12.75" hidden="false" customHeight="false" outlineLevel="0" collapsed="false">
      <c r="J2090" s="1" t="n">
        <v>0</v>
      </c>
      <c r="K2090" s="1" t="n">
        <v>0</v>
      </c>
      <c r="L2090" s="1" t="n">
        <v>0</v>
      </c>
    </row>
    <row r="2091" customFormat="false" ht="12.75" hidden="false" customHeight="false" outlineLevel="0" collapsed="false">
      <c r="J2091" s="1" t="n">
        <v>0</v>
      </c>
      <c r="K2091" s="1" t="n">
        <v>0</v>
      </c>
      <c r="L2091" s="1" t="n">
        <v>0</v>
      </c>
    </row>
    <row r="2092" customFormat="false" ht="12.75" hidden="false" customHeight="false" outlineLevel="0" collapsed="false">
      <c r="J2092" s="1" t="n">
        <v>0</v>
      </c>
      <c r="K2092" s="1" t="n">
        <v>0</v>
      </c>
      <c r="L2092" s="1" t="n">
        <v>0</v>
      </c>
    </row>
    <row r="2093" customFormat="false" ht="12.75" hidden="false" customHeight="false" outlineLevel="0" collapsed="false">
      <c r="J2093" s="1" t="n">
        <v>0</v>
      </c>
      <c r="K2093" s="1" t="n">
        <v>0</v>
      </c>
      <c r="L2093" s="1" t="n">
        <v>0</v>
      </c>
    </row>
    <row r="2094" customFormat="false" ht="12.75" hidden="false" customHeight="false" outlineLevel="0" collapsed="false">
      <c r="J2094" s="1" t="n">
        <v>0</v>
      </c>
      <c r="K2094" s="1" t="n">
        <v>0</v>
      </c>
      <c r="L2094" s="1" t="n">
        <v>0</v>
      </c>
    </row>
    <row r="2095" customFormat="false" ht="12.75" hidden="false" customHeight="false" outlineLevel="0" collapsed="false">
      <c r="J2095" s="1" t="n">
        <v>0</v>
      </c>
      <c r="K2095" s="1" t="n">
        <v>0</v>
      </c>
      <c r="L2095" s="1" t="n">
        <v>0</v>
      </c>
    </row>
    <row r="2096" customFormat="false" ht="12.75" hidden="false" customHeight="false" outlineLevel="0" collapsed="false">
      <c r="J2096" s="1" t="n">
        <v>0</v>
      </c>
      <c r="K2096" s="1" t="n">
        <v>0</v>
      </c>
      <c r="L2096" s="1" t="n">
        <v>0</v>
      </c>
    </row>
    <row r="2097" customFormat="false" ht="12.75" hidden="false" customHeight="false" outlineLevel="0" collapsed="false">
      <c r="J2097" s="1" t="n">
        <v>0</v>
      </c>
      <c r="K2097" s="1" t="n">
        <v>0</v>
      </c>
      <c r="L2097" s="1" t="n">
        <v>0</v>
      </c>
    </row>
    <row r="2098" customFormat="false" ht="12.75" hidden="false" customHeight="false" outlineLevel="0" collapsed="false">
      <c r="J2098" s="1" t="n">
        <v>0</v>
      </c>
      <c r="K2098" s="1" t="n">
        <v>0</v>
      </c>
      <c r="L2098" s="1" t="n">
        <v>0</v>
      </c>
    </row>
    <row r="2099" customFormat="false" ht="12.75" hidden="false" customHeight="false" outlineLevel="0" collapsed="false">
      <c r="J2099" s="1" t="n">
        <v>0</v>
      </c>
      <c r="K2099" s="1" t="n">
        <v>0</v>
      </c>
      <c r="L2099" s="1" t="n">
        <v>0</v>
      </c>
    </row>
    <row r="2100" customFormat="false" ht="12.75" hidden="false" customHeight="false" outlineLevel="0" collapsed="false">
      <c r="J2100" s="1" t="n">
        <v>0</v>
      </c>
      <c r="K2100" s="1" t="n">
        <v>0</v>
      </c>
      <c r="L2100" s="1" t="n">
        <v>0</v>
      </c>
    </row>
    <row r="2101" customFormat="false" ht="12.75" hidden="false" customHeight="false" outlineLevel="0" collapsed="false">
      <c r="J2101" s="1" t="n">
        <v>0</v>
      </c>
      <c r="K2101" s="1" t="n">
        <v>0</v>
      </c>
      <c r="L2101" s="1" t="n">
        <v>0</v>
      </c>
    </row>
    <row r="2102" customFormat="false" ht="12.75" hidden="false" customHeight="false" outlineLevel="0" collapsed="false">
      <c r="J2102" s="1" t="n">
        <v>0</v>
      </c>
      <c r="K2102" s="1" t="n">
        <v>0</v>
      </c>
      <c r="L2102" s="1" t="n">
        <v>0</v>
      </c>
    </row>
    <row r="2103" customFormat="false" ht="12.75" hidden="false" customHeight="false" outlineLevel="0" collapsed="false">
      <c r="J2103" s="1" t="n">
        <v>0</v>
      </c>
      <c r="K2103" s="1" t="n">
        <v>0</v>
      </c>
      <c r="L2103" s="1" t="n">
        <v>0</v>
      </c>
    </row>
    <row r="2104" customFormat="false" ht="12.75" hidden="false" customHeight="false" outlineLevel="0" collapsed="false">
      <c r="J2104" s="1" t="n">
        <v>0</v>
      </c>
      <c r="K2104" s="1" t="n">
        <v>0</v>
      </c>
      <c r="L2104" s="1" t="n">
        <v>0</v>
      </c>
    </row>
    <row r="2105" customFormat="false" ht="12.75" hidden="false" customHeight="false" outlineLevel="0" collapsed="false">
      <c r="J2105" s="1" t="n">
        <v>0</v>
      </c>
      <c r="K2105" s="1" t="n">
        <v>0</v>
      </c>
      <c r="L2105" s="1" t="n">
        <v>0</v>
      </c>
    </row>
    <row r="2106" customFormat="false" ht="12.75" hidden="false" customHeight="false" outlineLevel="0" collapsed="false">
      <c r="J2106" s="1" t="n">
        <v>0</v>
      </c>
      <c r="K2106" s="1" t="n">
        <v>0</v>
      </c>
      <c r="L2106" s="1" t="n">
        <v>0</v>
      </c>
    </row>
    <row r="2107" customFormat="false" ht="12.75" hidden="false" customHeight="false" outlineLevel="0" collapsed="false">
      <c r="J2107" s="1" t="n">
        <v>0</v>
      </c>
      <c r="K2107" s="1" t="n">
        <v>0</v>
      </c>
      <c r="L2107" s="1" t="n">
        <v>0</v>
      </c>
    </row>
    <row r="2108" customFormat="false" ht="12.75" hidden="false" customHeight="false" outlineLevel="0" collapsed="false">
      <c r="J2108" s="1" t="n">
        <v>0</v>
      </c>
      <c r="K2108" s="1" t="n">
        <v>0</v>
      </c>
      <c r="L2108" s="1" t="n">
        <v>0</v>
      </c>
    </row>
    <row r="2109" customFormat="false" ht="12.75" hidden="false" customHeight="false" outlineLevel="0" collapsed="false">
      <c r="J2109" s="1" t="n">
        <v>0</v>
      </c>
      <c r="K2109" s="1" t="n">
        <v>0</v>
      </c>
      <c r="L2109" s="1" t="n">
        <v>0</v>
      </c>
    </row>
    <row r="2110" customFormat="false" ht="12.75" hidden="false" customHeight="false" outlineLevel="0" collapsed="false">
      <c r="J2110" s="1" t="n">
        <v>0</v>
      </c>
      <c r="K2110" s="1" t="n">
        <v>0</v>
      </c>
      <c r="L2110" s="1" t="n">
        <v>0</v>
      </c>
    </row>
    <row r="2111" customFormat="false" ht="12.75" hidden="false" customHeight="false" outlineLevel="0" collapsed="false">
      <c r="J2111" s="1" t="n">
        <v>0</v>
      </c>
      <c r="K2111" s="1" t="n">
        <v>0</v>
      </c>
      <c r="L2111" s="1" t="n">
        <v>0</v>
      </c>
    </row>
    <row r="2112" customFormat="false" ht="12.75" hidden="false" customHeight="false" outlineLevel="0" collapsed="false">
      <c r="J2112" s="1" t="n">
        <v>0</v>
      </c>
      <c r="K2112" s="1" t="n">
        <v>0</v>
      </c>
      <c r="L2112" s="1" t="n">
        <v>0</v>
      </c>
    </row>
    <row r="2113" customFormat="false" ht="12.75" hidden="false" customHeight="false" outlineLevel="0" collapsed="false">
      <c r="J2113" s="1" t="n">
        <v>0</v>
      </c>
      <c r="K2113" s="1" t="n">
        <v>0</v>
      </c>
      <c r="L2113" s="1" t="n">
        <v>0</v>
      </c>
    </row>
    <row r="2114" customFormat="false" ht="12.75" hidden="false" customHeight="false" outlineLevel="0" collapsed="false">
      <c r="J2114" s="1" t="n">
        <v>0</v>
      </c>
      <c r="K2114" s="1" t="n">
        <v>0</v>
      </c>
      <c r="L2114" s="1" t="n">
        <v>0</v>
      </c>
    </row>
    <row r="2115" customFormat="false" ht="12.75" hidden="false" customHeight="false" outlineLevel="0" collapsed="false">
      <c r="J2115" s="1" t="n">
        <v>0</v>
      </c>
      <c r="K2115" s="1" t="n">
        <v>0</v>
      </c>
      <c r="L2115" s="1" t="n">
        <v>0</v>
      </c>
    </row>
    <row r="2116" customFormat="false" ht="12.75" hidden="false" customHeight="false" outlineLevel="0" collapsed="false">
      <c r="J2116" s="1" t="n">
        <v>0</v>
      </c>
      <c r="K2116" s="1" t="n">
        <v>0</v>
      </c>
      <c r="L2116" s="1" t="n">
        <v>0</v>
      </c>
    </row>
    <row r="2117" customFormat="false" ht="12.75" hidden="false" customHeight="false" outlineLevel="0" collapsed="false">
      <c r="J2117" s="1" t="n">
        <v>0</v>
      </c>
      <c r="K2117" s="1" t="n">
        <v>0</v>
      </c>
      <c r="L2117" s="1" t="n">
        <v>0</v>
      </c>
    </row>
    <row r="2118" customFormat="false" ht="12.75" hidden="false" customHeight="false" outlineLevel="0" collapsed="false">
      <c r="J2118" s="1" t="n">
        <v>0</v>
      </c>
      <c r="K2118" s="1" t="n">
        <v>0</v>
      </c>
      <c r="L2118" s="1" t="n">
        <v>0</v>
      </c>
    </row>
    <row r="2119" customFormat="false" ht="12.75" hidden="false" customHeight="false" outlineLevel="0" collapsed="false">
      <c r="J2119" s="1" t="n">
        <v>0</v>
      </c>
      <c r="K2119" s="1" t="n">
        <v>0</v>
      </c>
      <c r="L2119" s="1" t="n">
        <v>0</v>
      </c>
    </row>
    <row r="2120" customFormat="false" ht="12.75" hidden="false" customHeight="false" outlineLevel="0" collapsed="false">
      <c r="J2120" s="1" t="n">
        <v>0</v>
      </c>
      <c r="K2120" s="1" t="n">
        <v>0</v>
      </c>
      <c r="L2120" s="1" t="n">
        <v>0</v>
      </c>
    </row>
    <row r="2121" customFormat="false" ht="12.75" hidden="false" customHeight="false" outlineLevel="0" collapsed="false">
      <c r="J2121" s="1" t="n">
        <v>0</v>
      </c>
      <c r="K2121" s="1" t="n">
        <v>0</v>
      </c>
      <c r="L2121" s="1" t="n">
        <v>0</v>
      </c>
    </row>
    <row r="2122" customFormat="false" ht="12.75" hidden="false" customHeight="false" outlineLevel="0" collapsed="false">
      <c r="J2122" s="1" t="n">
        <v>0</v>
      </c>
      <c r="K2122" s="1" t="n">
        <v>0</v>
      </c>
      <c r="L2122" s="1" t="n">
        <v>0</v>
      </c>
    </row>
    <row r="2123" customFormat="false" ht="12.75" hidden="false" customHeight="false" outlineLevel="0" collapsed="false">
      <c r="J2123" s="1" t="n">
        <v>0</v>
      </c>
      <c r="K2123" s="1" t="n">
        <v>0</v>
      </c>
      <c r="L2123" s="1" t="n">
        <v>0</v>
      </c>
    </row>
    <row r="2124" customFormat="false" ht="12.75" hidden="false" customHeight="false" outlineLevel="0" collapsed="false">
      <c r="J2124" s="1" t="n">
        <v>0</v>
      </c>
      <c r="K2124" s="1" t="n">
        <v>0</v>
      </c>
      <c r="L2124" s="1" t="n">
        <v>0</v>
      </c>
    </row>
    <row r="2125" customFormat="false" ht="12.75" hidden="false" customHeight="false" outlineLevel="0" collapsed="false">
      <c r="J2125" s="1" t="n">
        <v>0</v>
      </c>
      <c r="K2125" s="1" t="n">
        <v>0</v>
      </c>
      <c r="L2125" s="1" t="n">
        <v>0</v>
      </c>
    </row>
    <row r="2126" customFormat="false" ht="12.75" hidden="false" customHeight="false" outlineLevel="0" collapsed="false">
      <c r="J2126" s="1" t="n">
        <v>0</v>
      </c>
      <c r="K2126" s="1" t="n">
        <v>0</v>
      </c>
      <c r="L2126" s="1" t="n">
        <v>0</v>
      </c>
    </row>
    <row r="2127" customFormat="false" ht="12.75" hidden="false" customHeight="false" outlineLevel="0" collapsed="false">
      <c r="J2127" s="1" t="n">
        <v>0</v>
      </c>
      <c r="K2127" s="1" t="n">
        <v>0</v>
      </c>
      <c r="L2127" s="1" t="n">
        <v>0</v>
      </c>
    </row>
    <row r="2128" customFormat="false" ht="12.75" hidden="false" customHeight="false" outlineLevel="0" collapsed="false">
      <c r="J2128" s="1" t="n">
        <v>0</v>
      </c>
      <c r="K2128" s="1" t="n">
        <v>0</v>
      </c>
      <c r="L2128" s="1" t="n">
        <v>0</v>
      </c>
    </row>
    <row r="2129" customFormat="false" ht="12.75" hidden="false" customHeight="false" outlineLevel="0" collapsed="false">
      <c r="J2129" s="1" t="n">
        <v>0</v>
      </c>
      <c r="K2129" s="1" t="n">
        <v>0</v>
      </c>
      <c r="L2129" s="1" t="n">
        <v>0</v>
      </c>
    </row>
    <row r="2130" customFormat="false" ht="12.75" hidden="false" customHeight="false" outlineLevel="0" collapsed="false">
      <c r="J2130" s="1" t="n">
        <v>0</v>
      </c>
      <c r="K2130" s="1" t="n">
        <v>0</v>
      </c>
      <c r="L2130" s="1" t="n">
        <v>0</v>
      </c>
    </row>
    <row r="2131" customFormat="false" ht="12.75" hidden="false" customHeight="false" outlineLevel="0" collapsed="false">
      <c r="J2131" s="1" t="n">
        <v>0</v>
      </c>
      <c r="K2131" s="1" t="n">
        <v>0</v>
      </c>
      <c r="L2131" s="1" t="n">
        <v>0</v>
      </c>
    </row>
    <row r="2132" customFormat="false" ht="12.75" hidden="false" customHeight="false" outlineLevel="0" collapsed="false">
      <c r="J2132" s="1" t="n">
        <v>0</v>
      </c>
      <c r="K2132" s="1" t="n">
        <v>0</v>
      </c>
      <c r="L2132" s="1" t="n">
        <v>0</v>
      </c>
    </row>
    <row r="2133" customFormat="false" ht="12.75" hidden="false" customHeight="false" outlineLevel="0" collapsed="false">
      <c r="J2133" s="1" t="n">
        <v>0</v>
      </c>
      <c r="K2133" s="1" t="n">
        <v>0</v>
      </c>
      <c r="L2133" s="1" t="n">
        <v>0</v>
      </c>
    </row>
    <row r="2134" customFormat="false" ht="12.75" hidden="false" customHeight="false" outlineLevel="0" collapsed="false">
      <c r="J2134" s="1" t="n">
        <v>0</v>
      </c>
      <c r="K2134" s="1" t="n">
        <v>0</v>
      </c>
      <c r="L2134" s="1" t="n">
        <v>0</v>
      </c>
    </row>
    <row r="2135" customFormat="false" ht="12.75" hidden="false" customHeight="false" outlineLevel="0" collapsed="false">
      <c r="J2135" s="1" t="n">
        <v>0</v>
      </c>
      <c r="K2135" s="1" t="n">
        <v>0</v>
      </c>
      <c r="L2135" s="1" t="n">
        <v>0</v>
      </c>
    </row>
    <row r="2136" customFormat="false" ht="12.75" hidden="false" customHeight="false" outlineLevel="0" collapsed="false">
      <c r="J2136" s="1" t="n">
        <v>0</v>
      </c>
      <c r="K2136" s="1" t="n">
        <v>0</v>
      </c>
      <c r="L2136" s="1" t="n">
        <v>0</v>
      </c>
    </row>
    <row r="2137" customFormat="false" ht="12.75" hidden="false" customHeight="false" outlineLevel="0" collapsed="false">
      <c r="J2137" s="1" t="n">
        <v>0</v>
      </c>
      <c r="K2137" s="1" t="n">
        <v>0</v>
      </c>
      <c r="L2137" s="1" t="n">
        <v>0</v>
      </c>
    </row>
    <row r="2138" customFormat="false" ht="12.75" hidden="false" customHeight="false" outlineLevel="0" collapsed="false">
      <c r="J2138" s="1" t="n">
        <v>0</v>
      </c>
      <c r="K2138" s="1" t="n">
        <v>0</v>
      </c>
      <c r="L2138" s="1" t="n">
        <v>0</v>
      </c>
    </row>
    <row r="2139" customFormat="false" ht="12.75" hidden="false" customHeight="false" outlineLevel="0" collapsed="false">
      <c r="J2139" s="1" t="n">
        <v>0</v>
      </c>
      <c r="K2139" s="1" t="n">
        <v>0</v>
      </c>
      <c r="L2139" s="1" t="n">
        <v>0</v>
      </c>
    </row>
    <row r="2140" customFormat="false" ht="12.75" hidden="false" customHeight="false" outlineLevel="0" collapsed="false">
      <c r="J2140" s="1" t="n">
        <v>0</v>
      </c>
      <c r="K2140" s="1" t="n">
        <v>0</v>
      </c>
      <c r="L2140" s="1" t="n">
        <v>0</v>
      </c>
    </row>
    <row r="2141" customFormat="false" ht="12.75" hidden="false" customHeight="false" outlineLevel="0" collapsed="false">
      <c r="J2141" s="1" t="n">
        <v>0</v>
      </c>
      <c r="K2141" s="1" t="n">
        <v>0</v>
      </c>
      <c r="L2141" s="1" t="n">
        <v>0</v>
      </c>
    </row>
    <row r="2142" customFormat="false" ht="12.75" hidden="false" customHeight="false" outlineLevel="0" collapsed="false">
      <c r="J2142" s="1" t="n">
        <v>0</v>
      </c>
      <c r="K2142" s="1" t="n">
        <v>0</v>
      </c>
      <c r="L2142" s="1" t="n">
        <v>0</v>
      </c>
    </row>
    <row r="2143" customFormat="false" ht="12.75" hidden="false" customHeight="false" outlineLevel="0" collapsed="false">
      <c r="J2143" s="1" t="n">
        <v>0</v>
      </c>
      <c r="K2143" s="1" t="n">
        <v>0</v>
      </c>
      <c r="L2143" s="1" t="n">
        <v>0</v>
      </c>
    </row>
    <row r="2144" customFormat="false" ht="12.75" hidden="false" customHeight="false" outlineLevel="0" collapsed="false">
      <c r="J2144" s="1" t="n">
        <v>0</v>
      </c>
      <c r="K2144" s="1" t="n">
        <v>0</v>
      </c>
      <c r="L2144" s="1" t="n">
        <v>0</v>
      </c>
    </row>
    <row r="2145" customFormat="false" ht="12.75" hidden="false" customHeight="false" outlineLevel="0" collapsed="false">
      <c r="J2145" s="1" t="n">
        <v>0</v>
      </c>
      <c r="K2145" s="1" t="n">
        <v>0</v>
      </c>
      <c r="L2145" s="1" t="n">
        <v>0</v>
      </c>
    </row>
    <row r="2146" customFormat="false" ht="12.75" hidden="false" customHeight="false" outlineLevel="0" collapsed="false">
      <c r="J2146" s="1" t="n">
        <v>0</v>
      </c>
      <c r="K2146" s="1" t="n">
        <v>0</v>
      </c>
      <c r="L2146" s="1" t="n">
        <v>0</v>
      </c>
    </row>
    <row r="2147" customFormat="false" ht="12.75" hidden="false" customHeight="false" outlineLevel="0" collapsed="false">
      <c r="J2147" s="1" t="n">
        <v>0</v>
      </c>
      <c r="K2147" s="1" t="n">
        <v>0</v>
      </c>
      <c r="L2147" s="1" t="n">
        <v>0</v>
      </c>
    </row>
    <row r="2148" customFormat="false" ht="12.75" hidden="false" customHeight="false" outlineLevel="0" collapsed="false">
      <c r="J2148" s="1" t="n">
        <v>0</v>
      </c>
      <c r="K2148" s="1" t="n">
        <v>0</v>
      </c>
      <c r="L2148" s="1" t="n">
        <v>0</v>
      </c>
    </row>
    <row r="2149" customFormat="false" ht="12.75" hidden="false" customHeight="false" outlineLevel="0" collapsed="false">
      <c r="J2149" s="1" t="n">
        <v>0</v>
      </c>
      <c r="K2149" s="1" t="n">
        <v>0</v>
      </c>
      <c r="L2149" s="1" t="n">
        <v>0</v>
      </c>
    </row>
    <row r="2150" customFormat="false" ht="12.75" hidden="false" customHeight="false" outlineLevel="0" collapsed="false">
      <c r="J2150" s="1" t="n">
        <v>0</v>
      </c>
      <c r="K2150" s="1" t="n">
        <v>0</v>
      </c>
      <c r="L2150" s="1" t="n">
        <v>0</v>
      </c>
    </row>
    <row r="2151" customFormat="false" ht="12.75" hidden="false" customHeight="false" outlineLevel="0" collapsed="false">
      <c r="J2151" s="1" t="n">
        <v>0</v>
      </c>
      <c r="K2151" s="1" t="n">
        <v>0</v>
      </c>
      <c r="L2151" s="1" t="n">
        <v>0</v>
      </c>
    </row>
    <row r="2152" customFormat="false" ht="12.75" hidden="false" customHeight="false" outlineLevel="0" collapsed="false">
      <c r="J2152" s="1" t="n">
        <v>0</v>
      </c>
      <c r="K2152" s="1" t="n">
        <v>0</v>
      </c>
      <c r="L2152" s="1" t="n">
        <v>0</v>
      </c>
    </row>
    <row r="2153" customFormat="false" ht="12.75" hidden="false" customHeight="false" outlineLevel="0" collapsed="false">
      <c r="J2153" s="1" t="n">
        <v>0</v>
      </c>
      <c r="K2153" s="1" t="n">
        <v>0</v>
      </c>
      <c r="L2153" s="1" t="n">
        <v>0</v>
      </c>
    </row>
    <row r="2154" customFormat="false" ht="12.75" hidden="false" customHeight="false" outlineLevel="0" collapsed="false">
      <c r="J2154" s="1" t="n">
        <v>0</v>
      </c>
      <c r="K2154" s="1" t="n">
        <v>0</v>
      </c>
      <c r="L2154" s="1" t="n">
        <v>0</v>
      </c>
    </row>
    <row r="2155" customFormat="false" ht="12.75" hidden="false" customHeight="false" outlineLevel="0" collapsed="false">
      <c r="J2155" s="1" t="n">
        <v>0</v>
      </c>
      <c r="K2155" s="1" t="n">
        <v>0</v>
      </c>
      <c r="L2155" s="1" t="n">
        <v>0</v>
      </c>
    </row>
    <row r="2156" customFormat="false" ht="12.75" hidden="false" customHeight="false" outlineLevel="0" collapsed="false">
      <c r="J2156" s="1" t="n">
        <v>0</v>
      </c>
      <c r="K2156" s="1" t="n">
        <v>0</v>
      </c>
      <c r="L2156" s="1" t="n">
        <v>0</v>
      </c>
    </row>
    <row r="2157" customFormat="false" ht="12.75" hidden="false" customHeight="false" outlineLevel="0" collapsed="false">
      <c r="J2157" s="1" t="n">
        <v>0</v>
      </c>
      <c r="K2157" s="1" t="n">
        <v>0</v>
      </c>
      <c r="L2157" s="1" t="n">
        <v>0</v>
      </c>
    </row>
    <row r="2158" customFormat="false" ht="12.75" hidden="false" customHeight="false" outlineLevel="0" collapsed="false">
      <c r="J2158" s="1" t="n">
        <v>0</v>
      </c>
      <c r="K2158" s="1" t="n">
        <v>0</v>
      </c>
      <c r="L2158" s="1" t="n">
        <v>0</v>
      </c>
    </row>
    <row r="2159" customFormat="false" ht="12.75" hidden="false" customHeight="false" outlineLevel="0" collapsed="false">
      <c r="J2159" s="1" t="n">
        <v>0</v>
      </c>
      <c r="K2159" s="1" t="n">
        <v>0</v>
      </c>
      <c r="L2159" s="1" t="n">
        <v>0</v>
      </c>
    </row>
    <row r="2160" customFormat="false" ht="12.75" hidden="false" customHeight="false" outlineLevel="0" collapsed="false">
      <c r="J2160" s="1" t="n">
        <v>0</v>
      </c>
      <c r="K2160" s="1" t="n">
        <v>0</v>
      </c>
      <c r="L2160" s="1" t="n">
        <v>0</v>
      </c>
    </row>
    <row r="2161" customFormat="false" ht="12.75" hidden="false" customHeight="false" outlineLevel="0" collapsed="false">
      <c r="J2161" s="1" t="n">
        <v>0</v>
      </c>
      <c r="K2161" s="1" t="n">
        <v>0</v>
      </c>
      <c r="L2161" s="1" t="n">
        <v>0</v>
      </c>
    </row>
    <row r="2162" customFormat="false" ht="12.75" hidden="false" customHeight="false" outlineLevel="0" collapsed="false">
      <c r="J2162" s="1" t="n">
        <v>0</v>
      </c>
      <c r="K2162" s="1" t="n">
        <v>0</v>
      </c>
      <c r="L2162" s="1" t="n">
        <v>0</v>
      </c>
    </row>
    <row r="2163" customFormat="false" ht="12.75" hidden="false" customHeight="false" outlineLevel="0" collapsed="false">
      <c r="J2163" s="1" t="n">
        <v>0</v>
      </c>
      <c r="K2163" s="1" t="n">
        <v>0</v>
      </c>
      <c r="L2163" s="1" t="n">
        <v>0</v>
      </c>
    </row>
    <row r="2164" customFormat="false" ht="12.75" hidden="false" customHeight="false" outlineLevel="0" collapsed="false">
      <c r="J2164" s="1" t="n">
        <v>0</v>
      </c>
      <c r="K2164" s="1" t="n">
        <v>0</v>
      </c>
      <c r="L2164" s="1" t="n">
        <v>0</v>
      </c>
    </row>
    <row r="2165" customFormat="false" ht="12.75" hidden="false" customHeight="false" outlineLevel="0" collapsed="false">
      <c r="J2165" s="1" t="n">
        <v>0</v>
      </c>
      <c r="K2165" s="1" t="n">
        <v>0</v>
      </c>
      <c r="L2165" s="1" t="n">
        <v>0</v>
      </c>
    </row>
    <row r="2166" customFormat="false" ht="12.75" hidden="false" customHeight="false" outlineLevel="0" collapsed="false">
      <c r="J2166" s="1" t="n">
        <v>0</v>
      </c>
      <c r="K2166" s="1" t="n">
        <v>0</v>
      </c>
      <c r="L2166" s="1" t="n">
        <v>0</v>
      </c>
    </row>
    <row r="2167" customFormat="false" ht="12.75" hidden="false" customHeight="false" outlineLevel="0" collapsed="false">
      <c r="J2167" s="1" t="n">
        <v>0</v>
      </c>
      <c r="K2167" s="1" t="n">
        <v>0</v>
      </c>
      <c r="L2167" s="1" t="n">
        <v>0</v>
      </c>
    </row>
    <row r="2168" customFormat="false" ht="12.75" hidden="false" customHeight="false" outlineLevel="0" collapsed="false">
      <c r="J2168" s="1" t="n">
        <v>0</v>
      </c>
      <c r="K2168" s="1" t="n">
        <v>0</v>
      </c>
      <c r="L2168" s="1" t="n">
        <v>0</v>
      </c>
    </row>
    <row r="2169" customFormat="false" ht="12.75" hidden="false" customHeight="false" outlineLevel="0" collapsed="false">
      <c r="J2169" s="1" t="n">
        <v>0</v>
      </c>
      <c r="K2169" s="1" t="n">
        <v>0</v>
      </c>
      <c r="L2169" s="1" t="n">
        <v>0</v>
      </c>
    </row>
    <row r="2170" customFormat="false" ht="12.75" hidden="false" customHeight="false" outlineLevel="0" collapsed="false">
      <c r="J2170" s="1" t="n">
        <v>0</v>
      </c>
      <c r="K2170" s="1" t="n">
        <v>0</v>
      </c>
      <c r="L2170" s="1" t="n">
        <v>0</v>
      </c>
    </row>
    <row r="2171" customFormat="false" ht="12.75" hidden="false" customHeight="false" outlineLevel="0" collapsed="false">
      <c r="J2171" s="1" t="n">
        <v>0</v>
      </c>
      <c r="K2171" s="1" t="n">
        <v>0</v>
      </c>
      <c r="L2171" s="1" t="n">
        <v>0</v>
      </c>
    </row>
    <row r="2172" customFormat="false" ht="12.75" hidden="false" customHeight="false" outlineLevel="0" collapsed="false">
      <c r="J2172" s="1" t="n">
        <v>0</v>
      </c>
      <c r="K2172" s="1" t="n">
        <v>0</v>
      </c>
      <c r="L2172" s="1" t="n">
        <v>0</v>
      </c>
    </row>
    <row r="2173" customFormat="false" ht="12.75" hidden="false" customHeight="false" outlineLevel="0" collapsed="false">
      <c r="J2173" s="1" t="n">
        <v>0</v>
      </c>
      <c r="K2173" s="1" t="n">
        <v>0</v>
      </c>
      <c r="L2173" s="1" t="n">
        <v>0</v>
      </c>
    </row>
    <row r="2174" customFormat="false" ht="12.75" hidden="false" customHeight="false" outlineLevel="0" collapsed="false">
      <c r="J2174" s="1" t="n">
        <v>0</v>
      </c>
      <c r="K2174" s="1" t="n">
        <v>0</v>
      </c>
      <c r="L2174" s="1" t="n">
        <v>0</v>
      </c>
    </row>
    <row r="2175" customFormat="false" ht="12.75" hidden="false" customHeight="false" outlineLevel="0" collapsed="false">
      <c r="J2175" s="1" t="n">
        <v>0</v>
      </c>
      <c r="K2175" s="1" t="n">
        <v>0</v>
      </c>
      <c r="L2175" s="1" t="n">
        <v>0</v>
      </c>
    </row>
    <row r="2176" customFormat="false" ht="12.75" hidden="false" customHeight="false" outlineLevel="0" collapsed="false">
      <c r="J2176" s="1" t="n">
        <v>0</v>
      </c>
      <c r="K2176" s="1" t="n">
        <v>0</v>
      </c>
      <c r="L2176" s="1" t="n">
        <v>0</v>
      </c>
    </row>
    <row r="2177" customFormat="false" ht="12.75" hidden="false" customHeight="false" outlineLevel="0" collapsed="false">
      <c r="J2177" s="1" t="n">
        <v>0</v>
      </c>
      <c r="K2177" s="1" t="n">
        <v>0</v>
      </c>
      <c r="L2177" s="1" t="n">
        <v>0</v>
      </c>
    </row>
    <row r="2178" customFormat="false" ht="12.75" hidden="false" customHeight="false" outlineLevel="0" collapsed="false">
      <c r="J2178" s="1" t="n">
        <v>0</v>
      </c>
      <c r="K2178" s="1" t="n">
        <v>0</v>
      </c>
      <c r="L2178" s="1" t="n">
        <v>0</v>
      </c>
    </row>
    <row r="2179" customFormat="false" ht="12.75" hidden="false" customHeight="false" outlineLevel="0" collapsed="false">
      <c r="J2179" s="1" t="n">
        <v>0</v>
      </c>
      <c r="K2179" s="1" t="n">
        <v>0</v>
      </c>
      <c r="L2179" s="1" t="n">
        <v>0</v>
      </c>
    </row>
    <row r="2180" customFormat="false" ht="12.75" hidden="false" customHeight="false" outlineLevel="0" collapsed="false">
      <c r="J2180" s="1" t="n">
        <v>0</v>
      </c>
      <c r="K2180" s="1" t="n">
        <v>0</v>
      </c>
      <c r="L2180" s="1" t="n">
        <v>0</v>
      </c>
    </row>
    <row r="2181" customFormat="false" ht="12.75" hidden="false" customHeight="false" outlineLevel="0" collapsed="false">
      <c r="J2181" s="1" t="n">
        <v>0</v>
      </c>
      <c r="K2181" s="1" t="n">
        <v>0</v>
      </c>
      <c r="L2181" s="1" t="n">
        <v>0</v>
      </c>
    </row>
    <row r="2182" customFormat="false" ht="12.75" hidden="false" customHeight="false" outlineLevel="0" collapsed="false">
      <c r="J2182" s="1" t="n">
        <v>0</v>
      </c>
      <c r="K2182" s="1" t="n">
        <v>0</v>
      </c>
      <c r="L2182" s="1" t="n">
        <v>0</v>
      </c>
    </row>
    <row r="2183" customFormat="false" ht="12.75" hidden="false" customHeight="false" outlineLevel="0" collapsed="false">
      <c r="J2183" s="1" t="n">
        <v>0</v>
      </c>
      <c r="K2183" s="1" t="n">
        <v>0</v>
      </c>
      <c r="L2183" s="1" t="n">
        <v>0</v>
      </c>
    </row>
    <row r="2184" customFormat="false" ht="12.75" hidden="false" customHeight="false" outlineLevel="0" collapsed="false">
      <c r="J2184" s="1" t="n">
        <v>0</v>
      </c>
      <c r="K2184" s="1" t="n">
        <v>0</v>
      </c>
      <c r="L2184" s="1" t="n">
        <v>0</v>
      </c>
    </row>
    <row r="2185" customFormat="false" ht="12.75" hidden="false" customHeight="false" outlineLevel="0" collapsed="false">
      <c r="J2185" s="1" t="n">
        <v>0</v>
      </c>
      <c r="K2185" s="1" t="n">
        <v>0</v>
      </c>
      <c r="L2185" s="1" t="n">
        <v>0</v>
      </c>
    </row>
    <row r="2186" customFormat="false" ht="12.75" hidden="false" customHeight="false" outlineLevel="0" collapsed="false">
      <c r="J2186" s="1" t="n">
        <v>0</v>
      </c>
      <c r="K2186" s="1" t="n">
        <v>0</v>
      </c>
      <c r="L2186" s="1" t="n">
        <v>0</v>
      </c>
    </row>
    <row r="2187" customFormat="false" ht="12.75" hidden="false" customHeight="false" outlineLevel="0" collapsed="false">
      <c r="J2187" s="1" t="n">
        <v>0</v>
      </c>
      <c r="K2187" s="1" t="n">
        <v>0</v>
      </c>
      <c r="L2187" s="1" t="n">
        <v>0</v>
      </c>
    </row>
    <row r="2188" customFormat="false" ht="12.75" hidden="false" customHeight="false" outlineLevel="0" collapsed="false">
      <c r="J2188" s="1" t="n">
        <v>0</v>
      </c>
      <c r="K2188" s="1" t="n">
        <v>0</v>
      </c>
      <c r="L2188" s="1" t="n">
        <v>0</v>
      </c>
    </row>
    <row r="2189" customFormat="false" ht="12.75" hidden="false" customHeight="false" outlineLevel="0" collapsed="false">
      <c r="J2189" s="1" t="n">
        <v>0</v>
      </c>
      <c r="K2189" s="1" t="n">
        <v>0</v>
      </c>
      <c r="L2189" s="1" t="n">
        <v>0</v>
      </c>
    </row>
    <row r="2190" customFormat="false" ht="12.75" hidden="false" customHeight="false" outlineLevel="0" collapsed="false">
      <c r="J2190" s="1" t="n">
        <v>0</v>
      </c>
      <c r="K2190" s="1" t="n">
        <v>0</v>
      </c>
      <c r="L2190" s="1" t="n">
        <v>0</v>
      </c>
    </row>
    <row r="2191" customFormat="false" ht="12.75" hidden="false" customHeight="false" outlineLevel="0" collapsed="false">
      <c r="J2191" s="1" t="n">
        <v>0</v>
      </c>
      <c r="K2191" s="1" t="n">
        <v>0</v>
      </c>
      <c r="L2191" s="1" t="n">
        <v>0</v>
      </c>
    </row>
    <row r="2192" customFormat="false" ht="12.75" hidden="false" customHeight="false" outlineLevel="0" collapsed="false">
      <c r="J2192" s="1" t="n">
        <v>0</v>
      </c>
      <c r="K2192" s="1" t="n">
        <v>0</v>
      </c>
      <c r="L2192" s="1" t="n">
        <v>0</v>
      </c>
    </row>
    <row r="2193" customFormat="false" ht="12.75" hidden="false" customHeight="false" outlineLevel="0" collapsed="false">
      <c r="J2193" s="1" t="n">
        <v>0</v>
      </c>
      <c r="K2193" s="1" t="n">
        <v>0</v>
      </c>
      <c r="L2193" s="1" t="n">
        <v>0</v>
      </c>
    </row>
    <row r="2194" customFormat="false" ht="12.75" hidden="false" customHeight="false" outlineLevel="0" collapsed="false">
      <c r="J2194" s="1" t="n">
        <v>0</v>
      </c>
      <c r="K2194" s="1" t="n">
        <v>0</v>
      </c>
      <c r="L2194" s="1" t="n">
        <v>0</v>
      </c>
    </row>
    <row r="2195" customFormat="false" ht="12.75" hidden="false" customHeight="false" outlineLevel="0" collapsed="false">
      <c r="J2195" s="1" t="n">
        <v>0</v>
      </c>
      <c r="K2195" s="1" t="n">
        <v>0</v>
      </c>
      <c r="L2195" s="1" t="n">
        <v>0</v>
      </c>
    </row>
    <row r="2196" customFormat="false" ht="12.75" hidden="false" customHeight="false" outlineLevel="0" collapsed="false">
      <c r="J2196" s="1" t="n">
        <v>0</v>
      </c>
      <c r="K2196" s="1" t="n">
        <v>0</v>
      </c>
      <c r="L2196" s="1" t="n">
        <v>0</v>
      </c>
    </row>
    <row r="2197" customFormat="false" ht="12.75" hidden="false" customHeight="false" outlineLevel="0" collapsed="false">
      <c r="J2197" s="1" t="n">
        <v>0</v>
      </c>
      <c r="K2197" s="1" t="n">
        <v>0</v>
      </c>
      <c r="L2197" s="1" t="n">
        <v>0</v>
      </c>
    </row>
    <row r="2198" customFormat="false" ht="12.75" hidden="false" customHeight="false" outlineLevel="0" collapsed="false">
      <c r="J2198" s="1" t="n">
        <v>0</v>
      </c>
      <c r="K2198" s="1" t="n">
        <v>0</v>
      </c>
      <c r="L2198" s="1" t="n">
        <v>0</v>
      </c>
    </row>
    <row r="2199" customFormat="false" ht="12.75" hidden="false" customHeight="false" outlineLevel="0" collapsed="false">
      <c r="J2199" s="1" t="n">
        <v>0</v>
      </c>
      <c r="K2199" s="1" t="n">
        <v>0</v>
      </c>
      <c r="L2199" s="1" t="n">
        <v>0</v>
      </c>
    </row>
    <row r="2200" customFormat="false" ht="12.75" hidden="false" customHeight="false" outlineLevel="0" collapsed="false">
      <c r="J2200" s="1" t="n">
        <v>0</v>
      </c>
      <c r="K2200" s="1" t="n">
        <v>0</v>
      </c>
      <c r="L2200" s="1" t="n">
        <v>0</v>
      </c>
    </row>
    <row r="2201" customFormat="false" ht="12.75" hidden="false" customHeight="false" outlineLevel="0" collapsed="false">
      <c r="J2201" s="1" t="n">
        <v>0</v>
      </c>
      <c r="K2201" s="1" t="n">
        <v>0</v>
      </c>
      <c r="L2201" s="1" t="n">
        <v>0</v>
      </c>
    </row>
    <row r="2202" customFormat="false" ht="12.75" hidden="false" customHeight="false" outlineLevel="0" collapsed="false">
      <c r="J2202" s="1" t="n">
        <v>0</v>
      </c>
      <c r="K2202" s="1" t="n">
        <v>0</v>
      </c>
      <c r="L2202" s="1" t="n">
        <v>0</v>
      </c>
    </row>
    <row r="2203" customFormat="false" ht="12.75" hidden="false" customHeight="false" outlineLevel="0" collapsed="false">
      <c r="J2203" s="1" t="n">
        <v>0</v>
      </c>
      <c r="K2203" s="1" t="n">
        <v>0</v>
      </c>
      <c r="L2203" s="1" t="n">
        <v>0</v>
      </c>
    </row>
    <row r="2204" customFormat="false" ht="12.75" hidden="false" customHeight="false" outlineLevel="0" collapsed="false">
      <c r="J2204" s="1" t="n">
        <v>0</v>
      </c>
      <c r="K2204" s="1" t="n">
        <v>0</v>
      </c>
      <c r="L2204" s="1" t="n">
        <v>0</v>
      </c>
    </row>
    <row r="2205" customFormat="false" ht="12.75" hidden="false" customHeight="false" outlineLevel="0" collapsed="false">
      <c r="J2205" s="1" t="n">
        <v>0</v>
      </c>
      <c r="K2205" s="1" t="n">
        <v>0</v>
      </c>
      <c r="L2205" s="1" t="n">
        <v>0</v>
      </c>
    </row>
    <row r="2206" customFormat="false" ht="12.75" hidden="false" customHeight="false" outlineLevel="0" collapsed="false">
      <c r="J2206" s="1" t="n">
        <v>0</v>
      </c>
      <c r="K2206" s="1" t="n">
        <v>0</v>
      </c>
      <c r="L2206" s="1" t="n">
        <v>0</v>
      </c>
    </row>
    <row r="2207" customFormat="false" ht="12.75" hidden="false" customHeight="false" outlineLevel="0" collapsed="false">
      <c r="J2207" s="1" t="n">
        <v>0</v>
      </c>
      <c r="K2207" s="1" t="n">
        <v>0</v>
      </c>
      <c r="L2207" s="1" t="n">
        <v>0</v>
      </c>
    </row>
    <row r="2208" customFormat="false" ht="12.75" hidden="false" customHeight="false" outlineLevel="0" collapsed="false">
      <c r="J2208" s="1" t="n">
        <v>0</v>
      </c>
      <c r="K2208" s="1" t="n">
        <v>0</v>
      </c>
      <c r="L2208" s="1" t="n">
        <v>0</v>
      </c>
    </row>
    <row r="2209" customFormat="false" ht="12.75" hidden="false" customHeight="false" outlineLevel="0" collapsed="false">
      <c r="J2209" s="1" t="n">
        <v>0</v>
      </c>
      <c r="K2209" s="1" t="n">
        <v>0</v>
      </c>
      <c r="L2209" s="1" t="n">
        <v>0</v>
      </c>
    </row>
    <row r="2210" customFormat="false" ht="12.75" hidden="false" customHeight="false" outlineLevel="0" collapsed="false">
      <c r="J2210" s="1" t="n">
        <v>0</v>
      </c>
      <c r="K2210" s="1" t="n">
        <v>0</v>
      </c>
      <c r="L2210" s="1" t="n">
        <v>0</v>
      </c>
    </row>
    <row r="2211" customFormat="false" ht="12.75" hidden="false" customHeight="false" outlineLevel="0" collapsed="false">
      <c r="J2211" s="1" t="n">
        <v>0</v>
      </c>
      <c r="K2211" s="1" t="n">
        <v>0</v>
      </c>
      <c r="L2211" s="1" t="n">
        <v>0</v>
      </c>
    </row>
    <row r="2212" customFormat="false" ht="12.75" hidden="false" customHeight="false" outlineLevel="0" collapsed="false">
      <c r="J2212" s="1" t="n">
        <v>0</v>
      </c>
      <c r="K2212" s="1" t="n">
        <v>0</v>
      </c>
      <c r="L2212" s="1" t="n">
        <v>0</v>
      </c>
    </row>
    <row r="2213" customFormat="false" ht="12.75" hidden="false" customHeight="false" outlineLevel="0" collapsed="false">
      <c r="J2213" s="1" t="n">
        <v>0</v>
      </c>
      <c r="K2213" s="1" t="n">
        <v>0</v>
      </c>
      <c r="L2213" s="1" t="n">
        <v>0</v>
      </c>
    </row>
    <row r="2214" customFormat="false" ht="12.75" hidden="false" customHeight="false" outlineLevel="0" collapsed="false">
      <c r="J2214" s="1" t="n">
        <v>0</v>
      </c>
      <c r="K2214" s="1" t="n">
        <v>0</v>
      </c>
      <c r="L2214" s="1" t="n">
        <v>0</v>
      </c>
    </row>
    <row r="2215" customFormat="false" ht="12.75" hidden="false" customHeight="false" outlineLevel="0" collapsed="false">
      <c r="J2215" s="1" t="n">
        <v>0</v>
      </c>
      <c r="K2215" s="1" t="n">
        <v>0</v>
      </c>
      <c r="L2215" s="1" t="n">
        <v>0</v>
      </c>
    </row>
    <row r="2216" customFormat="false" ht="12.75" hidden="false" customHeight="false" outlineLevel="0" collapsed="false">
      <c r="J2216" s="1" t="n">
        <v>0</v>
      </c>
      <c r="K2216" s="1" t="n">
        <v>0</v>
      </c>
      <c r="L2216" s="1" t="n">
        <v>0</v>
      </c>
    </row>
    <row r="2217" customFormat="false" ht="12.75" hidden="false" customHeight="false" outlineLevel="0" collapsed="false">
      <c r="J2217" s="1" t="n">
        <v>0</v>
      </c>
      <c r="K2217" s="1" t="n">
        <v>0</v>
      </c>
      <c r="L2217" s="1" t="n">
        <v>0</v>
      </c>
    </row>
    <row r="2218" customFormat="false" ht="12.75" hidden="false" customHeight="false" outlineLevel="0" collapsed="false">
      <c r="J2218" s="1" t="n">
        <v>0</v>
      </c>
      <c r="K2218" s="1" t="n">
        <v>0</v>
      </c>
      <c r="L2218" s="1" t="n">
        <v>0</v>
      </c>
    </row>
    <row r="2219" customFormat="false" ht="12.75" hidden="false" customHeight="false" outlineLevel="0" collapsed="false">
      <c r="J2219" s="1" t="n">
        <v>0</v>
      </c>
      <c r="K2219" s="1" t="n">
        <v>0</v>
      </c>
      <c r="L2219" s="1" t="n">
        <v>0</v>
      </c>
    </row>
    <row r="2220" customFormat="false" ht="12.75" hidden="false" customHeight="false" outlineLevel="0" collapsed="false">
      <c r="J2220" s="1" t="n">
        <v>0</v>
      </c>
      <c r="K2220" s="1" t="n">
        <v>0</v>
      </c>
      <c r="L2220" s="1" t="n">
        <v>0</v>
      </c>
    </row>
    <row r="2221" customFormat="false" ht="12.75" hidden="false" customHeight="false" outlineLevel="0" collapsed="false">
      <c r="J2221" s="1" t="n">
        <v>0</v>
      </c>
      <c r="K2221" s="1" t="n">
        <v>0</v>
      </c>
      <c r="L2221" s="1" t="n">
        <v>0</v>
      </c>
    </row>
    <row r="2222" customFormat="false" ht="12.75" hidden="false" customHeight="false" outlineLevel="0" collapsed="false">
      <c r="J2222" s="1" t="n">
        <v>0</v>
      </c>
      <c r="K2222" s="1" t="n">
        <v>0</v>
      </c>
      <c r="L2222" s="1" t="n">
        <v>0</v>
      </c>
    </row>
    <row r="2223" customFormat="false" ht="12.75" hidden="false" customHeight="false" outlineLevel="0" collapsed="false">
      <c r="J2223" s="1" t="n">
        <v>0</v>
      </c>
      <c r="K2223" s="1" t="n">
        <v>0</v>
      </c>
      <c r="L2223" s="1" t="n">
        <v>0</v>
      </c>
    </row>
    <row r="2224" customFormat="false" ht="12.75" hidden="false" customHeight="false" outlineLevel="0" collapsed="false">
      <c r="J2224" s="1" t="n">
        <v>0</v>
      </c>
      <c r="K2224" s="1" t="n">
        <v>0</v>
      </c>
      <c r="L2224" s="1" t="n">
        <v>0</v>
      </c>
    </row>
    <row r="2225" customFormat="false" ht="12.75" hidden="false" customHeight="false" outlineLevel="0" collapsed="false">
      <c r="J2225" s="1" t="n">
        <v>0</v>
      </c>
      <c r="K2225" s="1" t="n">
        <v>0</v>
      </c>
      <c r="L2225" s="1" t="n">
        <v>0</v>
      </c>
    </row>
    <row r="2226" customFormat="false" ht="12.75" hidden="false" customHeight="false" outlineLevel="0" collapsed="false">
      <c r="J2226" s="1" t="n">
        <v>0</v>
      </c>
      <c r="K2226" s="1" t="n">
        <v>0</v>
      </c>
      <c r="L2226" s="1" t="n">
        <v>0</v>
      </c>
    </row>
    <row r="2227" customFormat="false" ht="12.75" hidden="false" customHeight="false" outlineLevel="0" collapsed="false">
      <c r="J2227" s="1" t="n">
        <v>0</v>
      </c>
      <c r="K2227" s="1" t="n">
        <v>0</v>
      </c>
      <c r="L2227" s="1" t="n">
        <v>0</v>
      </c>
    </row>
    <row r="2228" customFormat="false" ht="12.75" hidden="false" customHeight="false" outlineLevel="0" collapsed="false">
      <c r="J2228" s="1" t="n">
        <v>0</v>
      </c>
      <c r="K2228" s="1" t="n">
        <v>0</v>
      </c>
      <c r="L2228" s="1" t="n">
        <v>0</v>
      </c>
    </row>
    <row r="2229" customFormat="false" ht="12.75" hidden="false" customHeight="false" outlineLevel="0" collapsed="false">
      <c r="J2229" s="1" t="n">
        <v>0</v>
      </c>
      <c r="K2229" s="1" t="n">
        <v>0</v>
      </c>
      <c r="L2229" s="1" t="n">
        <v>0</v>
      </c>
    </row>
    <row r="2230" customFormat="false" ht="12.75" hidden="false" customHeight="false" outlineLevel="0" collapsed="false">
      <c r="J2230" s="1" t="n">
        <v>0</v>
      </c>
      <c r="K2230" s="1" t="n">
        <v>0</v>
      </c>
      <c r="L2230" s="1" t="n">
        <v>0</v>
      </c>
    </row>
    <row r="2231" customFormat="false" ht="12.75" hidden="false" customHeight="false" outlineLevel="0" collapsed="false">
      <c r="J2231" s="1" t="n">
        <v>0</v>
      </c>
      <c r="K2231" s="1" t="n">
        <v>0</v>
      </c>
      <c r="L2231" s="1" t="n">
        <v>0</v>
      </c>
    </row>
    <row r="2232" customFormat="false" ht="12.75" hidden="false" customHeight="false" outlineLevel="0" collapsed="false">
      <c r="J2232" s="1" t="n">
        <v>0</v>
      </c>
      <c r="K2232" s="1" t="n">
        <v>0</v>
      </c>
      <c r="L2232" s="1" t="n">
        <v>0</v>
      </c>
    </row>
    <row r="2233" customFormat="false" ht="12.75" hidden="false" customHeight="false" outlineLevel="0" collapsed="false">
      <c r="J2233" s="1" t="n">
        <v>0</v>
      </c>
      <c r="K2233" s="1" t="n">
        <v>0</v>
      </c>
      <c r="L2233" s="1" t="n">
        <v>0</v>
      </c>
    </row>
    <row r="2234" customFormat="false" ht="12.75" hidden="false" customHeight="false" outlineLevel="0" collapsed="false">
      <c r="J2234" s="1" t="n">
        <v>0</v>
      </c>
      <c r="K2234" s="1" t="n">
        <v>0</v>
      </c>
      <c r="L2234" s="1" t="n">
        <v>0</v>
      </c>
    </row>
    <row r="2235" customFormat="false" ht="12.75" hidden="false" customHeight="false" outlineLevel="0" collapsed="false">
      <c r="J2235" s="1" t="n">
        <v>0</v>
      </c>
      <c r="K2235" s="1" t="n">
        <v>0</v>
      </c>
      <c r="L2235" s="1" t="n">
        <v>0</v>
      </c>
    </row>
    <row r="2236" customFormat="false" ht="12.75" hidden="false" customHeight="false" outlineLevel="0" collapsed="false">
      <c r="J2236" s="1" t="n">
        <v>0</v>
      </c>
      <c r="K2236" s="1" t="n">
        <v>0</v>
      </c>
      <c r="L2236" s="1" t="n">
        <v>0</v>
      </c>
    </row>
    <row r="2237" customFormat="false" ht="12.75" hidden="false" customHeight="false" outlineLevel="0" collapsed="false">
      <c r="J2237" s="1" t="n">
        <v>0</v>
      </c>
      <c r="K2237" s="1" t="n">
        <v>0</v>
      </c>
      <c r="L2237" s="1" t="n">
        <v>0</v>
      </c>
    </row>
    <row r="2238" customFormat="false" ht="12.75" hidden="false" customHeight="false" outlineLevel="0" collapsed="false">
      <c r="J2238" s="1" t="n">
        <v>0</v>
      </c>
      <c r="K2238" s="1" t="n">
        <v>0</v>
      </c>
      <c r="L2238" s="1" t="n">
        <v>0</v>
      </c>
    </row>
    <row r="2239" customFormat="false" ht="12.75" hidden="false" customHeight="false" outlineLevel="0" collapsed="false">
      <c r="J2239" s="1" t="n">
        <v>0</v>
      </c>
      <c r="K2239" s="1" t="n">
        <v>0</v>
      </c>
      <c r="L2239" s="1" t="n">
        <v>0</v>
      </c>
    </row>
    <row r="2240" customFormat="false" ht="12.75" hidden="false" customHeight="false" outlineLevel="0" collapsed="false">
      <c r="J2240" s="1" t="n">
        <v>0</v>
      </c>
      <c r="K2240" s="1" t="n">
        <v>0</v>
      </c>
      <c r="L2240" s="1" t="n">
        <v>0</v>
      </c>
    </row>
    <row r="2241" customFormat="false" ht="12.75" hidden="false" customHeight="false" outlineLevel="0" collapsed="false">
      <c r="J2241" s="1" t="n">
        <v>0</v>
      </c>
      <c r="K2241" s="1" t="n">
        <v>0</v>
      </c>
      <c r="L2241" s="1" t="n">
        <v>0</v>
      </c>
    </row>
    <row r="2242" customFormat="false" ht="12.75" hidden="false" customHeight="false" outlineLevel="0" collapsed="false">
      <c r="J2242" s="1" t="n">
        <v>0</v>
      </c>
      <c r="K2242" s="1" t="n">
        <v>0</v>
      </c>
      <c r="L2242" s="1" t="n">
        <v>0</v>
      </c>
    </row>
    <row r="2243" customFormat="false" ht="12.75" hidden="false" customHeight="false" outlineLevel="0" collapsed="false">
      <c r="J2243" s="1" t="n">
        <v>0</v>
      </c>
      <c r="K2243" s="1" t="n">
        <v>0</v>
      </c>
      <c r="L2243" s="1" t="n">
        <v>0</v>
      </c>
    </row>
    <row r="2244" customFormat="false" ht="12.75" hidden="false" customHeight="false" outlineLevel="0" collapsed="false">
      <c r="J2244" s="1" t="n">
        <v>0</v>
      </c>
      <c r="K2244" s="1" t="n">
        <v>0</v>
      </c>
      <c r="L2244" s="1" t="n">
        <v>0</v>
      </c>
    </row>
    <row r="2245" customFormat="false" ht="12.75" hidden="false" customHeight="false" outlineLevel="0" collapsed="false">
      <c r="J2245" s="1" t="n">
        <v>0</v>
      </c>
      <c r="K2245" s="1" t="n">
        <v>0</v>
      </c>
      <c r="L2245" s="1" t="n">
        <v>0</v>
      </c>
    </row>
    <row r="2246" customFormat="false" ht="12.75" hidden="false" customHeight="false" outlineLevel="0" collapsed="false">
      <c r="J2246" s="1" t="n">
        <v>0</v>
      </c>
      <c r="K2246" s="1" t="n">
        <v>0</v>
      </c>
      <c r="L2246" s="1" t="n">
        <v>0</v>
      </c>
    </row>
    <row r="2247" customFormat="false" ht="12.75" hidden="false" customHeight="false" outlineLevel="0" collapsed="false">
      <c r="J2247" s="1" t="n">
        <v>0</v>
      </c>
      <c r="K2247" s="1" t="n">
        <v>0</v>
      </c>
      <c r="L2247" s="1" t="n">
        <v>0</v>
      </c>
    </row>
    <row r="2248" customFormat="false" ht="12.75" hidden="false" customHeight="false" outlineLevel="0" collapsed="false">
      <c r="J2248" s="1" t="n">
        <v>0</v>
      </c>
      <c r="K2248" s="1" t="n">
        <v>0</v>
      </c>
      <c r="L2248" s="1" t="n">
        <v>0</v>
      </c>
    </row>
    <row r="2249" customFormat="false" ht="12.75" hidden="false" customHeight="false" outlineLevel="0" collapsed="false">
      <c r="J2249" s="1" t="n">
        <v>0</v>
      </c>
      <c r="K2249" s="1" t="n">
        <v>0</v>
      </c>
      <c r="L2249" s="1" t="n">
        <v>0</v>
      </c>
    </row>
    <row r="2250" customFormat="false" ht="12.75" hidden="false" customHeight="false" outlineLevel="0" collapsed="false">
      <c r="J2250" s="1" t="n">
        <v>0</v>
      </c>
      <c r="K2250" s="1" t="n">
        <v>0</v>
      </c>
      <c r="L2250" s="1" t="n">
        <v>0</v>
      </c>
    </row>
    <row r="2251" customFormat="false" ht="12.75" hidden="false" customHeight="false" outlineLevel="0" collapsed="false">
      <c r="J2251" s="1" t="n">
        <v>0</v>
      </c>
      <c r="K2251" s="1" t="n">
        <v>0</v>
      </c>
      <c r="L2251" s="1" t="n">
        <v>0</v>
      </c>
    </row>
    <row r="2252" customFormat="false" ht="12.75" hidden="false" customHeight="false" outlineLevel="0" collapsed="false">
      <c r="J2252" s="1" t="n">
        <v>0</v>
      </c>
      <c r="K2252" s="1" t="n">
        <v>0</v>
      </c>
      <c r="L2252" s="1" t="n">
        <v>0</v>
      </c>
    </row>
    <row r="2253" customFormat="false" ht="12.75" hidden="false" customHeight="false" outlineLevel="0" collapsed="false">
      <c r="J2253" s="1" t="n">
        <v>0</v>
      </c>
      <c r="K2253" s="1" t="n">
        <v>0</v>
      </c>
      <c r="L2253" s="1" t="n">
        <v>0</v>
      </c>
    </row>
    <row r="2254" customFormat="false" ht="12.75" hidden="false" customHeight="false" outlineLevel="0" collapsed="false">
      <c r="J2254" s="1" t="n">
        <v>0</v>
      </c>
      <c r="K2254" s="1" t="n">
        <v>0</v>
      </c>
      <c r="L2254" s="1" t="n">
        <v>0</v>
      </c>
    </row>
    <row r="2255" customFormat="false" ht="12.75" hidden="false" customHeight="false" outlineLevel="0" collapsed="false">
      <c r="J2255" s="1" t="n">
        <v>0</v>
      </c>
      <c r="K2255" s="1" t="n">
        <v>0</v>
      </c>
      <c r="L2255" s="1" t="n">
        <v>0</v>
      </c>
    </row>
    <row r="2256" customFormat="false" ht="12.75" hidden="false" customHeight="false" outlineLevel="0" collapsed="false">
      <c r="J2256" s="1" t="n">
        <v>0</v>
      </c>
      <c r="K2256" s="1" t="n">
        <v>0</v>
      </c>
      <c r="L2256" s="1" t="n">
        <v>0</v>
      </c>
    </row>
    <row r="2257" customFormat="false" ht="12.75" hidden="false" customHeight="false" outlineLevel="0" collapsed="false">
      <c r="J2257" s="1" t="n">
        <v>0</v>
      </c>
      <c r="K2257" s="1" t="n">
        <v>0</v>
      </c>
      <c r="L2257" s="1" t="n">
        <v>0</v>
      </c>
    </row>
    <row r="2258" customFormat="false" ht="12.75" hidden="false" customHeight="false" outlineLevel="0" collapsed="false">
      <c r="J2258" s="1" t="n">
        <v>0</v>
      </c>
      <c r="K2258" s="1" t="n">
        <v>0</v>
      </c>
      <c r="L2258" s="1" t="n">
        <v>0</v>
      </c>
    </row>
    <row r="2259" customFormat="false" ht="12.75" hidden="false" customHeight="false" outlineLevel="0" collapsed="false">
      <c r="J2259" s="1" t="n">
        <v>0</v>
      </c>
      <c r="K2259" s="1" t="n">
        <v>0</v>
      </c>
      <c r="L2259" s="1" t="n">
        <v>0</v>
      </c>
    </row>
    <row r="2260" customFormat="false" ht="12.75" hidden="false" customHeight="false" outlineLevel="0" collapsed="false">
      <c r="J2260" s="1" t="n">
        <v>0</v>
      </c>
      <c r="K2260" s="1" t="n">
        <v>0</v>
      </c>
      <c r="L2260" s="1" t="n">
        <v>0</v>
      </c>
    </row>
    <row r="2261" customFormat="false" ht="12.75" hidden="false" customHeight="false" outlineLevel="0" collapsed="false">
      <c r="J2261" s="1" t="n">
        <v>0</v>
      </c>
      <c r="K2261" s="1" t="n">
        <v>0</v>
      </c>
      <c r="L2261" s="1" t="n">
        <v>0</v>
      </c>
    </row>
    <row r="2262" customFormat="false" ht="12.75" hidden="false" customHeight="false" outlineLevel="0" collapsed="false">
      <c r="J2262" s="1" t="n">
        <v>0</v>
      </c>
      <c r="K2262" s="1" t="n">
        <v>0</v>
      </c>
      <c r="L2262" s="1" t="n">
        <v>0</v>
      </c>
    </row>
    <row r="2263" customFormat="false" ht="12.75" hidden="false" customHeight="false" outlineLevel="0" collapsed="false">
      <c r="J2263" s="1" t="n">
        <v>0</v>
      </c>
      <c r="K2263" s="1" t="n">
        <v>0</v>
      </c>
      <c r="L2263" s="1" t="n">
        <v>0</v>
      </c>
    </row>
    <row r="2264" customFormat="false" ht="12.75" hidden="false" customHeight="false" outlineLevel="0" collapsed="false">
      <c r="J2264" s="1" t="n">
        <v>0</v>
      </c>
      <c r="K2264" s="1" t="n">
        <v>0</v>
      </c>
      <c r="L2264" s="1" t="n">
        <v>0</v>
      </c>
    </row>
    <row r="2265" customFormat="false" ht="12.75" hidden="false" customHeight="false" outlineLevel="0" collapsed="false">
      <c r="J2265" s="1" t="n">
        <v>0</v>
      </c>
      <c r="K2265" s="1" t="n">
        <v>0</v>
      </c>
      <c r="L2265" s="1" t="n">
        <v>0</v>
      </c>
    </row>
    <row r="2266" customFormat="false" ht="12.75" hidden="false" customHeight="false" outlineLevel="0" collapsed="false">
      <c r="J2266" s="1" t="n">
        <v>0</v>
      </c>
      <c r="K2266" s="1" t="n">
        <v>0</v>
      </c>
      <c r="L2266" s="1" t="n">
        <v>0</v>
      </c>
    </row>
    <row r="2267" customFormat="false" ht="12.75" hidden="false" customHeight="false" outlineLevel="0" collapsed="false">
      <c r="J2267" s="1" t="n">
        <v>0</v>
      </c>
      <c r="K2267" s="1" t="n">
        <v>0</v>
      </c>
      <c r="L2267" s="1" t="n">
        <v>0</v>
      </c>
    </row>
    <row r="2268" customFormat="false" ht="12.75" hidden="false" customHeight="false" outlineLevel="0" collapsed="false">
      <c r="J2268" s="1" t="n">
        <v>0</v>
      </c>
      <c r="K2268" s="1" t="n">
        <v>0</v>
      </c>
      <c r="L2268" s="1" t="n">
        <v>0</v>
      </c>
    </row>
    <row r="2269" customFormat="false" ht="12.75" hidden="false" customHeight="false" outlineLevel="0" collapsed="false">
      <c r="J2269" s="1" t="n">
        <v>0</v>
      </c>
      <c r="K2269" s="1" t="n">
        <v>0</v>
      </c>
      <c r="L2269" s="1" t="n">
        <v>0</v>
      </c>
    </row>
    <row r="2270" customFormat="false" ht="12.75" hidden="false" customHeight="false" outlineLevel="0" collapsed="false">
      <c r="J2270" s="1" t="n">
        <v>0</v>
      </c>
      <c r="K2270" s="1" t="n">
        <v>0</v>
      </c>
      <c r="L2270" s="1" t="n">
        <v>0</v>
      </c>
    </row>
    <row r="2271" customFormat="false" ht="12.75" hidden="false" customHeight="false" outlineLevel="0" collapsed="false">
      <c r="J2271" s="1" t="n">
        <v>0</v>
      </c>
      <c r="K2271" s="1" t="n">
        <v>0</v>
      </c>
      <c r="L2271" s="1" t="n">
        <v>0</v>
      </c>
    </row>
    <row r="2272" customFormat="false" ht="12.75" hidden="false" customHeight="false" outlineLevel="0" collapsed="false">
      <c r="J2272" s="1" t="n">
        <v>0</v>
      </c>
      <c r="K2272" s="1" t="n">
        <v>0</v>
      </c>
      <c r="L2272" s="1" t="n">
        <v>0</v>
      </c>
    </row>
    <row r="2273" customFormat="false" ht="12.75" hidden="false" customHeight="false" outlineLevel="0" collapsed="false">
      <c r="J2273" s="1" t="n">
        <v>0</v>
      </c>
      <c r="K2273" s="1" t="n">
        <v>0</v>
      </c>
      <c r="L2273" s="1" t="n">
        <v>0</v>
      </c>
    </row>
    <row r="2274" customFormat="false" ht="12.75" hidden="false" customHeight="false" outlineLevel="0" collapsed="false">
      <c r="J2274" s="1" t="n">
        <v>0</v>
      </c>
      <c r="K2274" s="1" t="n">
        <v>0</v>
      </c>
      <c r="L2274" s="1" t="n">
        <v>0</v>
      </c>
    </row>
    <row r="2275" customFormat="false" ht="12.75" hidden="false" customHeight="false" outlineLevel="0" collapsed="false">
      <c r="J2275" s="1" t="n">
        <v>0</v>
      </c>
      <c r="K2275" s="1" t="n">
        <v>0</v>
      </c>
      <c r="L2275" s="1" t="n">
        <v>0</v>
      </c>
    </row>
    <row r="2276" customFormat="false" ht="12.75" hidden="false" customHeight="false" outlineLevel="0" collapsed="false">
      <c r="J2276" s="1" t="n">
        <v>0</v>
      </c>
      <c r="K2276" s="1" t="n">
        <v>0</v>
      </c>
      <c r="L2276" s="1" t="n">
        <v>0</v>
      </c>
    </row>
    <row r="2277" customFormat="false" ht="12.75" hidden="false" customHeight="false" outlineLevel="0" collapsed="false">
      <c r="J2277" s="1" t="n">
        <v>0</v>
      </c>
      <c r="K2277" s="1" t="n">
        <v>0</v>
      </c>
      <c r="L2277" s="1" t="n">
        <v>0</v>
      </c>
    </row>
    <row r="2278" customFormat="false" ht="12.75" hidden="false" customHeight="false" outlineLevel="0" collapsed="false">
      <c r="J2278" s="1" t="n">
        <v>0</v>
      </c>
      <c r="K2278" s="1" t="n">
        <v>0</v>
      </c>
      <c r="L2278" s="1" t="n">
        <v>0</v>
      </c>
    </row>
    <row r="2279" customFormat="false" ht="12.75" hidden="false" customHeight="false" outlineLevel="0" collapsed="false">
      <c r="J2279" s="1" t="n">
        <v>0</v>
      </c>
      <c r="K2279" s="1" t="n">
        <v>0</v>
      </c>
      <c r="L2279" s="1" t="n">
        <v>0</v>
      </c>
    </row>
    <row r="2280" customFormat="false" ht="12.75" hidden="false" customHeight="false" outlineLevel="0" collapsed="false">
      <c r="J2280" s="1" t="n">
        <v>0</v>
      </c>
      <c r="K2280" s="1" t="n">
        <v>0</v>
      </c>
      <c r="L2280" s="1" t="n">
        <v>0</v>
      </c>
    </row>
    <row r="2281" customFormat="false" ht="12.75" hidden="false" customHeight="false" outlineLevel="0" collapsed="false">
      <c r="J2281" s="1" t="n">
        <v>0</v>
      </c>
      <c r="K2281" s="1" t="n">
        <v>0</v>
      </c>
      <c r="L2281" s="1" t="n">
        <v>0</v>
      </c>
    </row>
    <row r="2282" customFormat="false" ht="12.75" hidden="false" customHeight="false" outlineLevel="0" collapsed="false">
      <c r="J2282" s="1" t="n">
        <v>0</v>
      </c>
      <c r="K2282" s="1" t="n">
        <v>0</v>
      </c>
      <c r="L2282" s="1" t="n">
        <v>0</v>
      </c>
    </row>
    <row r="2283" customFormat="false" ht="12.75" hidden="false" customHeight="false" outlineLevel="0" collapsed="false">
      <c r="J2283" s="1" t="n">
        <v>0</v>
      </c>
      <c r="K2283" s="1" t="n">
        <v>0</v>
      </c>
      <c r="L2283" s="1" t="n">
        <v>0</v>
      </c>
    </row>
    <row r="2284" customFormat="false" ht="12.75" hidden="false" customHeight="false" outlineLevel="0" collapsed="false">
      <c r="J2284" s="1" t="n">
        <v>0</v>
      </c>
      <c r="K2284" s="1" t="n">
        <v>0</v>
      </c>
      <c r="L2284" s="1" t="n">
        <v>0</v>
      </c>
    </row>
    <row r="2285" customFormat="false" ht="12.75" hidden="false" customHeight="false" outlineLevel="0" collapsed="false">
      <c r="J2285" s="1" t="n">
        <v>0</v>
      </c>
      <c r="K2285" s="1" t="n">
        <v>0</v>
      </c>
      <c r="L2285" s="1" t="n">
        <v>0</v>
      </c>
    </row>
    <row r="2286" customFormat="false" ht="12.75" hidden="false" customHeight="false" outlineLevel="0" collapsed="false">
      <c r="J2286" s="1" t="n">
        <v>0</v>
      </c>
      <c r="K2286" s="1" t="n">
        <v>0</v>
      </c>
      <c r="L2286" s="1" t="n">
        <v>0</v>
      </c>
    </row>
    <row r="2287" customFormat="false" ht="12.75" hidden="false" customHeight="false" outlineLevel="0" collapsed="false">
      <c r="J2287" s="1" t="n">
        <v>0</v>
      </c>
      <c r="K2287" s="1" t="n">
        <v>0</v>
      </c>
      <c r="L2287" s="1" t="n">
        <v>0</v>
      </c>
    </row>
    <row r="2288" customFormat="false" ht="12.75" hidden="false" customHeight="false" outlineLevel="0" collapsed="false">
      <c r="J2288" s="1" t="n">
        <v>0</v>
      </c>
      <c r="K2288" s="1" t="n">
        <v>0</v>
      </c>
      <c r="L2288" s="1" t="n">
        <v>0</v>
      </c>
    </row>
    <row r="2289" customFormat="false" ht="12.75" hidden="false" customHeight="false" outlineLevel="0" collapsed="false">
      <c r="J2289" s="1" t="n">
        <v>0</v>
      </c>
      <c r="K2289" s="1" t="n">
        <v>0</v>
      </c>
      <c r="L2289" s="1" t="n">
        <v>0</v>
      </c>
    </row>
    <row r="2290" customFormat="false" ht="12.75" hidden="false" customHeight="false" outlineLevel="0" collapsed="false">
      <c r="J2290" s="1" t="n">
        <v>0</v>
      </c>
      <c r="K2290" s="1" t="n">
        <v>0</v>
      </c>
      <c r="L2290" s="1" t="n">
        <v>0</v>
      </c>
    </row>
    <row r="2291" customFormat="false" ht="12.75" hidden="false" customHeight="false" outlineLevel="0" collapsed="false">
      <c r="J2291" s="1" t="n">
        <v>0</v>
      </c>
      <c r="K2291" s="1" t="n">
        <v>0</v>
      </c>
      <c r="L2291" s="1" t="n">
        <v>0</v>
      </c>
    </row>
    <row r="2292" customFormat="false" ht="12.75" hidden="false" customHeight="false" outlineLevel="0" collapsed="false">
      <c r="J2292" s="1" t="n">
        <v>0</v>
      </c>
      <c r="K2292" s="1" t="n">
        <v>0</v>
      </c>
      <c r="L2292" s="1" t="n">
        <v>0</v>
      </c>
    </row>
    <row r="2293" customFormat="false" ht="12.75" hidden="false" customHeight="false" outlineLevel="0" collapsed="false">
      <c r="J2293" s="1" t="n">
        <v>0</v>
      </c>
      <c r="K2293" s="1" t="n">
        <v>0</v>
      </c>
      <c r="L2293" s="1" t="n">
        <v>0</v>
      </c>
    </row>
    <row r="2294" customFormat="false" ht="12.75" hidden="false" customHeight="false" outlineLevel="0" collapsed="false">
      <c r="J2294" s="1" t="n">
        <v>0</v>
      </c>
      <c r="K2294" s="1" t="n">
        <v>0</v>
      </c>
      <c r="L2294" s="1" t="n">
        <v>0</v>
      </c>
    </row>
    <row r="2295" customFormat="false" ht="12.75" hidden="false" customHeight="false" outlineLevel="0" collapsed="false">
      <c r="J2295" s="1" t="n">
        <v>0</v>
      </c>
      <c r="K2295" s="1" t="n">
        <v>0</v>
      </c>
      <c r="L2295" s="1" t="n">
        <v>0</v>
      </c>
    </row>
    <row r="2296" customFormat="false" ht="12.75" hidden="false" customHeight="false" outlineLevel="0" collapsed="false">
      <c r="J2296" s="1" t="n">
        <v>0</v>
      </c>
      <c r="K2296" s="1" t="n">
        <v>0</v>
      </c>
      <c r="L2296" s="1" t="n">
        <v>0</v>
      </c>
    </row>
    <row r="2297" customFormat="false" ht="12.75" hidden="false" customHeight="false" outlineLevel="0" collapsed="false">
      <c r="J2297" s="1" t="n">
        <v>0</v>
      </c>
      <c r="K2297" s="1" t="n">
        <v>0</v>
      </c>
      <c r="L2297" s="1" t="n">
        <v>0</v>
      </c>
    </row>
    <row r="2298" customFormat="false" ht="12.75" hidden="false" customHeight="false" outlineLevel="0" collapsed="false">
      <c r="J2298" s="1" t="n">
        <v>0</v>
      </c>
      <c r="K2298" s="1" t="n">
        <v>0</v>
      </c>
      <c r="L2298" s="1" t="n">
        <v>0</v>
      </c>
    </row>
    <row r="2299" customFormat="false" ht="12.75" hidden="false" customHeight="false" outlineLevel="0" collapsed="false">
      <c r="J2299" s="1" t="n">
        <v>0</v>
      </c>
      <c r="K2299" s="1" t="n">
        <v>0</v>
      </c>
      <c r="L2299" s="1" t="n">
        <v>0</v>
      </c>
    </row>
    <row r="2300" customFormat="false" ht="12.75" hidden="false" customHeight="false" outlineLevel="0" collapsed="false">
      <c r="J2300" s="1" t="n">
        <v>0</v>
      </c>
      <c r="K2300" s="1" t="n">
        <v>0</v>
      </c>
      <c r="L2300" s="1" t="n">
        <v>0</v>
      </c>
    </row>
    <row r="2301" customFormat="false" ht="12.75" hidden="false" customHeight="false" outlineLevel="0" collapsed="false">
      <c r="J2301" s="1" t="n">
        <v>0</v>
      </c>
      <c r="K2301" s="1" t="n">
        <v>0</v>
      </c>
      <c r="L2301" s="1" t="n">
        <v>0</v>
      </c>
    </row>
    <row r="2302" customFormat="false" ht="12.75" hidden="false" customHeight="false" outlineLevel="0" collapsed="false">
      <c r="J2302" s="1" t="n">
        <v>0</v>
      </c>
      <c r="K2302" s="1" t="n">
        <v>0</v>
      </c>
      <c r="L2302" s="1" t="n">
        <v>0</v>
      </c>
    </row>
    <row r="2303" customFormat="false" ht="12.75" hidden="false" customHeight="false" outlineLevel="0" collapsed="false">
      <c r="J2303" s="1" t="n">
        <v>0</v>
      </c>
      <c r="K2303" s="1" t="n">
        <v>0</v>
      </c>
      <c r="L2303" s="1" t="n">
        <v>0</v>
      </c>
    </row>
    <row r="2304" customFormat="false" ht="12.75" hidden="false" customHeight="false" outlineLevel="0" collapsed="false">
      <c r="J2304" s="1" t="n">
        <v>0</v>
      </c>
      <c r="K2304" s="1" t="n">
        <v>0</v>
      </c>
      <c r="L2304" s="1" t="n">
        <v>0</v>
      </c>
    </row>
    <row r="2305" customFormat="false" ht="12.75" hidden="false" customHeight="false" outlineLevel="0" collapsed="false">
      <c r="J2305" s="1" t="n">
        <v>0</v>
      </c>
      <c r="K2305" s="1" t="n">
        <v>0</v>
      </c>
      <c r="L2305" s="1" t="n">
        <v>0</v>
      </c>
    </row>
    <row r="2306" customFormat="false" ht="12.75" hidden="false" customHeight="false" outlineLevel="0" collapsed="false">
      <c r="J2306" s="1" t="n">
        <v>0</v>
      </c>
      <c r="K2306" s="1" t="n">
        <v>0</v>
      </c>
      <c r="L2306" s="1" t="n">
        <v>0</v>
      </c>
    </row>
    <row r="2307" customFormat="false" ht="12.75" hidden="false" customHeight="false" outlineLevel="0" collapsed="false">
      <c r="J2307" s="1" t="n">
        <v>0</v>
      </c>
      <c r="K2307" s="1" t="n">
        <v>0</v>
      </c>
      <c r="L2307" s="1" t="n">
        <v>0</v>
      </c>
    </row>
    <row r="2308" customFormat="false" ht="12.75" hidden="false" customHeight="false" outlineLevel="0" collapsed="false">
      <c r="J2308" s="1" t="n">
        <v>0</v>
      </c>
      <c r="K2308" s="1" t="n">
        <v>0</v>
      </c>
      <c r="L2308" s="1" t="n">
        <v>0</v>
      </c>
    </row>
    <row r="2309" customFormat="false" ht="12.75" hidden="false" customHeight="false" outlineLevel="0" collapsed="false">
      <c r="J2309" s="1" t="n">
        <v>0</v>
      </c>
      <c r="K2309" s="1" t="n">
        <v>0</v>
      </c>
      <c r="L2309" s="1" t="n">
        <v>0</v>
      </c>
    </row>
    <row r="2310" customFormat="false" ht="12.75" hidden="false" customHeight="false" outlineLevel="0" collapsed="false">
      <c r="J2310" s="1" t="n">
        <v>0</v>
      </c>
      <c r="K2310" s="1" t="n">
        <v>0</v>
      </c>
      <c r="L2310" s="1" t="n">
        <v>0</v>
      </c>
    </row>
    <row r="2311" customFormat="false" ht="12.75" hidden="false" customHeight="false" outlineLevel="0" collapsed="false">
      <c r="J2311" s="1" t="n">
        <v>0</v>
      </c>
      <c r="K2311" s="1" t="n">
        <v>0</v>
      </c>
      <c r="L2311" s="1" t="n">
        <v>0</v>
      </c>
    </row>
    <row r="2312" customFormat="false" ht="12.75" hidden="false" customHeight="false" outlineLevel="0" collapsed="false">
      <c r="J2312" s="1" t="n">
        <v>0</v>
      </c>
      <c r="K2312" s="1" t="n">
        <v>0</v>
      </c>
      <c r="L2312" s="1" t="n">
        <v>0</v>
      </c>
    </row>
    <row r="2313" customFormat="false" ht="12.75" hidden="false" customHeight="false" outlineLevel="0" collapsed="false">
      <c r="J2313" s="1" t="n">
        <v>0</v>
      </c>
      <c r="K2313" s="1" t="n">
        <v>0</v>
      </c>
      <c r="L2313" s="1" t="n">
        <v>0</v>
      </c>
    </row>
    <row r="2314" customFormat="false" ht="12.75" hidden="false" customHeight="false" outlineLevel="0" collapsed="false">
      <c r="J2314" s="1" t="n">
        <v>0</v>
      </c>
      <c r="K2314" s="1" t="n">
        <v>0</v>
      </c>
      <c r="L2314" s="1" t="n">
        <v>0</v>
      </c>
    </row>
    <row r="2315" customFormat="false" ht="12.75" hidden="false" customHeight="false" outlineLevel="0" collapsed="false">
      <c r="J2315" s="1" t="n">
        <v>0</v>
      </c>
      <c r="K2315" s="1" t="n">
        <v>0</v>
      </c>
      <c r="L2315" s="1" t="n">
        <v>0</v>
      </c>
    </row>
    <row r="2316" customFormat="false" ht="12.75" hidden="false" customHeight="false" outlineLevel="0" collapsed="false">
      <c r="J2316" s="1" t="n">
        <v>0</v>
      </c>
      <c r="K2316" s="1" t="n">
        <v>0</v>
      </c>
      <c r="L2316" s="1" t="n">
        <v>0</v>
      </c>
    </row>
    <row r="2317" customFormat="false" ht="12.75" hidden="false" customHeight="false" outlineLevel="0" collapsed="false">
      <c r="J2317" s="1" t="n">
        <v>0</v>
      </c>
      <c r="K2317" s="1" t="n">
        <v>0</v>
      </c>
      <c r="L2317" s="1" t="n">
        <v>0</v>
      </c>
    </row>
    <row r="2318" customFormat="false" ht="12.75" hidden="false" customHeight="false" outlineLevel="0" collapsed="false">
      <c r="J2318" s="1" t="n">
        <v>0</v>
      </c>
      <c r="K2318" s="1" t="n">
        <v>0</v>
      </c>
      <c r="L2318" s="1" t="n">
        <v>0</v>
      </c>
    </row>
    <row r="2319" customFormat="false" ht="12.75" hidden="false" customHeight="false" outlineLevel="0" collapsed="false">
      <c r="J2319" s="1" t="n">
        <v>0</v>
      </c>
      <c r="K2319" s="1" t="n">
        <v>0</v>
      </c>
      <c r="L2319" s="1" t="n">
        <v>0</v>
      </c>
    </row>
    <row r="2320" customFormat="false" ht="12.75" hidden="false" customHeight="false" outlineLevel="0" collapsed="false">
      <c r="J2320" s="1" t="n">
        <v>0</v>
      </c>
      <c r="K2320" s="1" t="n">
        <v>0</v>
      </c>
      <c r="L2320" s="1" t="n">
        <v>0</v>
      </c>
    </row>
    <row r="2321" customFormat="false" ht="12.75" hidden="false" customHeight="false" outlineLevel="0" collapsed="false">
      <c r="J2321" s="1" t="n">
        <v>0</v>
      </c>
      <c r="K2321" s="1" t="n">
        <v>0</v>
      </c>
      <c r="L2321" s="1" t="n">
        <v>0</v>
      </c>
    </row>
    <row r="2322" customFormat="false" ht="12.75" hidden="false" customHeight="false" outlineLevel="0" collapsed="false">
      <c r="J2322" s="1" t="n">
        <v>0</v>
      </c>
      <c r="K2322" s="1" t="n">
        <v>0</v>
      </c>
      <c r="L2322" s="1" t="n">
        <v>0</v>
      </c>
    </row>
    <row r="2323" customFormat="false" ht="12.75" hidden="false" customHeight="false" outlineLevel="0" collapsed="false">
      <c r="J2323" s="1" t="n">
        <v>0</v>
      </c>
      <c r="K2323" s="1" t="n">
        <v>0</v>
      </c>
      <c r="L2323" s="1" t="n">
        <v>0</v>
      </c>
    </row>
    <row r="2324" customFormat="false" ht="12.75" hidden="false" customHeight="false" outlineLevel="0" collapsed="false">
      <c r="J2324" s="1" t="n">
        <v>0</v>
      </c>
      <c r="K2324" s="1" t="n">
        <v>0</v>
      </c>
      <c r="L2324" s="1" t="n">
        <v>0</v>
      </c>
    </row>
    <row r="2325" customFormat="false" ht="12.75" hidden="false" customHeight="false" outlineLevel="0" collapsed="false">
      <c r="J2325" s="1" t="n">
        <v>0</v>
      </c>
      <c r="K2325" s="1" t="n">
        <v>0</v>
      </c>
      <c r="L2325" s="1" t="n">
        <v>0</v>
      </c>
    </row>
    <row r="2326" customFormat="false" ht="12.75" hidden="false" customHeight="false" outlineLevel="0" collapsed="false">
      <c r="J2326" s="1" t="n">
        <v>0</v>
      </c>
      <c r="K2326" s="1" t="n">
        <v>0</v>
      </c>
      <c r="L2326" s="1" t="n">
        <v>0</v>
      </c>
    </row>
    <row r="2327" customFormat="false" ht="12.75" hidden="false" customHeight="false" outlineLevel="0" collapsed="false">
      <c r="J2327" s="1" t="n">
        <v>0</v>
      </c>
      <c r="K2327" s="1" t="n">
        <v>0</v>
      </c>
      <c r="L2327" s="1" t="n">
        <v>0</v>
      </c>
    </row>
    <row r="2328" customFormat="false" ht="12.75" hidden="false" customHeight="false" outlineLevel="0" collapsed="false">
      <c r="J2328" s="1" t="n">
        <v>0</v>
      </c>
      <c r="K2328" s="1" t="n">
        <v>0</v>
      </c>
      <c r="L2328" s="1" t="n">
        <v>0</v>
      </c>
    </row>
    <row r="2329" customFormat="false" ht="12.75" hidden="false" customHeight="false" outlineLevel="0" collapsed="false">
      <c r="J2329" s="1" t="n">
        <v>0</v>
      </c>
      <c r="K2329" s="1" t="n">
        <v>0</v>
      </c>
      <c r="L2329" s="1" t="n">
        <v>0</v>
      </c>
    </row>
    <row r="2330" customFormat="false" ht="12.75" hidden="false" customHeight="false" outlineLevel="0" collapsed="false">
      <c r="J2330" s="1" t="n">
        <v>0</v>
      </c>
      <c r="K2330" s="1" t="n">
        <v>0</v>
      </c>
      <c r="L2330" s="1" t="n">
        <v>0</v>
      </c>
    </row>
    <row r="2331" customFormat="false" ht="12.75" hidden="false" customHeight="false" outlineLevel="0" collapsed="false">
      <c r="J2331" s="1" t="n">
        <v>0</v>
      </c>
      <c r="K2331" s="1" t="n">
        <v>0</v>
      </c>
      <c r="L2331" s="1" t="n">
        <v>0</v>
      </c>
    </row>
    <row r="2332" customFormat="false" ht="12.75" hidden="false" customHeight="false" outlineLevel="0" collapsed="false">
      <c r="J2332" s="1" t="n">
        <v>0</v>
      </c>
      <c r="K2332" s="1" t="n">
        <v>0</v>
      </c>
      <c r="L2332" s="1" t="n">
        <v>0</v>
      </c>
    </row>
    <row r="2333" customFormat="false" ht="12.75" hidden="false" customHeight="false" outlineLevel="0" collapsed="false">
      <c r="J2333" s="1" t="n">
        <v>0</v>
      </c>
      <c r="K2333" s="1" t="n">
        <v>0</v>
      </c>
      <c r="L2333" s="1" t="n">
        <v>0</v>
      </c>
    </row>
    <row r="2334" customFormat="false" ht="12.75" hidden="false" customHeight="false" outlineLevel="0" collapsed="false">
      <c r="J2334" s="1" t="n">
        <v>0</v>
      </c>
      <c r="K2334" s="1" t="n">
        <v>0</v>
      </c>
      <c r="L2334" s="1" t="n">
        <v>0</v>
      </c>
    </row>
    <row r="2335" customFormat="false" ht="12.75" hidden="false" customHeight="false" outlineLevel="0" collapsed="false">
      <c r="J2335" s="1" t="n">
        <v>0</v>
      </c>
      <c r="K2335" s="1" t="n">
        <v>0</v>
      </c>
      <c r="L2335" s="1" t="n">
        <v>0</v>
      </c>
    </row>
    <row r="2336" customFormat="false" ht="12.75" hidden="false" customHeight="false" outlineLevel="0" collapsed="false">
      <c r="J2336" s="1" t="n">
        <v>0</v>
      </c>
      <c r="K2336" s="1" t="n">
        <v>0</v>
      </c>
      <c r="L2336" s="1" t="n">
        <v>0</v>
      </c>
    </row>
    <row r="2337" customFormat="false" ht="12.75" hidden="false" customHeight="false" outlineLevel="0" collapsed="false">
      <c r="J2337" s="1" t="n">
        <v>0</v>
      </c>
      <c r="K2337" s="1" t="n">
        <v>0</v>
      </c>
      <c r="L2337" s="1" t="n">
        <v>0</v>
      </c>
    </row>
    <row r="2338" customFormat="false" ht="12.75" hidden="false" customHeight="false" outlineLevel="0" collapsed="false">
      <c r="J2338" s="1" t="n">
        <v>0</v>
      </c>
      <c r="K2338" s="1" t="n">
        <v>0</v>
      </c>
      <c r="L2338" s="1" t="n">
        <v>0</v>
      </c>
    </row>
    <row r="2339" customFormat="false" ht="12.75" hidden="false" customHeight="false" outlineLevel="0" collapsed="false">
      <c r="J2339" s="1" t="n">
        <v>0</v>
      </c>
      <c r="K2339" s="1" t="n">
        <v>0</v>
      </c>
      <c r="L2339" s="1" t="n">
        <v>0</v>
      </c>
    </row>
    <row r="2340" customFormat="false" ht="12.75" hidden="false" customHeight="false" outlineLevel="0" collapsed="false">
      <c r="J2340" s="1" t="n">
        <v>0</v>
      </c>
      <c r="K2340" s="1" t="n">
        <v>0</v>
      </c>
      <c r="L2340" s="1" t="n">
        <v>0</v>
      </c>
    </row>
    <row r="2341" customFormat="false" ht="12.75" hidden="false" customHeight="false" outlineLevel="0" collapsed="false">
      <c r="J2341" s="1" t="n">
        <v>0</v>
      </c>
      <c r="K2341" s="1" t="n">
        <v>0</v>
      </c>
      <c r="L2341" s="1" t="n">
        <v>0</v>
      </c>
    </row>
    <row r="2342" customFormat="false" ht="12.75" hidden="false" customHeight="false" outlineLevel="0" collapsed="false">
      <c r="J2342" s="1" t="n">
        <v>0</v>
      </c>
      <c r="K2342" s="1" t="n">
        <v>0</v>
      </c>
      <c r="L2342" s="1" t="n">
        <v>0</v>
      </c>
    </row>
    <row r="2343" customFormat="false" ht="12.75" hidden="false" customHeight="false" outlineLevel="0" collapsed="false">
      <c r="J2343" s="1" t="n">
        <v>0</v>
      </c>
      <c r="K2343" s="1" t="n">
        <v>0</v>
      </c>
      <c r="L2343" s="1" t="n">
        <v>0</v>
      </c>
    </row>
    <row r="2344" customFormat="false" ht="12.75" hidden="false" customHeight="false" outlineLevel="0" collapsed="false">
      <c r="J2344" s="1" t="n">
        <v>0</v>
      </c>
      <c r="K2344" s="1" t="n">
        <v>0</v>
      </c>
      <c r="L2344" s="1" t="n">
        <v>0</v>
      </c>
    </row>
    <row r="2345" customFormat="false" ht="12.75" hidden="false" customHeight="false" outlineLevel="0" collapsed="false">
      <c r="J2345" s="1" t="n">
        <v>0</v>
      </c>
      <c r="K2345" s="1" t="n">
        <v>0</v>
      </c>
      <c r="L2345" s="1" t="n">
        <v>0</v>
      </c>
    </row>
    <row r="2346" customFormat="false" ht="12.75" hidden="false" customHeight="false" outlineLevel="0" collapsed="false">
      <c r="J2346" s="1" t="n">
        <v>0</v>
      </c>
      <c r="K2346" s="1" t="n">
        <v>0</v>
      </c>
      <c r="L2346" s="1" t="n">
        <v>0</v>
      </c>
    </row>
    <row r="2347" customFormat="false" ht="12.75" hidden="false" customHeight="false" outlineLevel="0" collapsed="false">
      <c r="J2347" s="1" t="n">
        <v>0</v>
      </c>
      <c r="K2347" s="1" t="n">
        <v>0</v>
      </c>
      <c r="L2347" s="1" t="n">
        <v>0</v>
      </c>
    </row>
    <row r="2348" customFormat="false" ht="12.75" hidden="false" customHeight="false" outlineLevel="0" collapsed="false">
      <c r="J2348" s="1" t="n">
        <v>0</v>
      </c>
      <c r="K2348" s="1" t="n">
        <v>0</v>
      </c>
      <c r="L2348" s="1" t="n">
        <v>0</v>
      </c>
    </row>
    <row r="2349" customFormat="false" ht="12.75" hidden="false" customHeight="false" outlineLevel="0" collapsed="false">
      <c r="J2349" s="1" t="n">
        <v>0</v>
      </c>
      <c r="K2349" s="1" t="n">
        <v>0</v>
      </c>
      <c r="L2349" s="1" t="n">
        <v>0</v>
      </c>
    </row>
    <row r="2350" customFormat="false" ht="12.75" hidden="false" customHeight="false" outlineLevel="0" collapsed="false">
      <c r="J2350" s="1" t="n">
        <v>0</v>
      </c>
      <c r="K2350" s="1" t="n">
        <v>0</v>
      </c>
      <c r="L2350" s="1" t="n">
        <v>0</v>
      </c>
    </row>
    <row r="2351" customFormat="false" ht="12.75" hidden="false" customHeight="false" outlineLevel="0" collapsed="false">
      <c r="J2351" s="1" t="n">
        <v>0</v>
      </c>
      <c r="K2351" s="1" t="n">
        <v>0</v>
      </c>
      <c r="L2351" s="1" t="n">
        <v>0</v>
      </c>
    </row>
    <row r="2352" customFormat="false" ht="12.75" hidden="false" customHeight="false" outlineLevel="0" collapsed="false">
      <c r="J2352" s="1" t="n">
        <v>0</v>
      </c>
      <c r="K2352" s="1" t="n">
        <v>0</v>
      </c>
      <c r="L2352" s="1" t="n">
        <v>0</v>
      </c>
    </row>
    <row r="2353" customFormat="false" ht="12.75" hidden="false" customHeight="false" outlineLevel="0" collapsed="false">
      <c r="J2353" s="1" t="n">
        <v>0</v>
      </c>
      <c r="K2353" s="1" t="n">
        <v>0</v>
      </c>
      <c r="L2353" s="1" t="n">
        <v>0</v>
      </c>
    </row>
    <row r="2354" customFormat="false" ht="12.75" hidden="false" customHeight="false" outlineLevel="0" collapsed="false">
      <c r="J2354" s="1" t="n">
        <v>0</v>
      </c>
      <c r="K2354" s="1" t="n">
        <v>0</v>
      </c>
      <c r="L2354" s="1" t="n">
        <v>0</v>
      </c>
    </row>
    <row r="2355" customFormat="false" ht="12.75" hidden="false" customHeight="false" outlineLevel="0" collapsed="false">
      <c r="J2355" s="1" t="n">
        <v>0</v>
      </c>
      <c r="K2355" s="1" t="n">
        <v>0</v>
      </c>
      <c r="L2355" s="1" t="n">
        <v>0</v>
      </c>
    </row>
    <row r="2356" customFormat="false" ht="12.75" hidden="false" customHeight="false" outlineLevel="0" collapsed="false">
      <c r="J2356" s="1" t="n">
        <v>0</v>
      </c>
      <c r="K2356" s="1" t="n">
        <v>0</v>
      </c>
      <c r="L2356" s="1" t="n">
        <v>0</v>
      </c>
    </row>
    <row r="2357" customFormat="false" ht="12.75" hidden="false" customHeight="false" outlineLevel="0" collapsed="false">
      <c r="J2357" s="1" t="n">
        <v>0</v>
      </c>
      <c r="K2357" s="1" t="n">
        <v>0</v>
      </c>
      <c r="L2357" s="1" t="n">
        <v>0</v>
      </c>
    </row>
    <row r="2358" customFormat="false" ht="12.75" hidden="false" customHeight="false" outlineLevel="0" collapsed="false">
      <c r="J2358" s="1" t="n">
        <v>0</v>
      </c>
      <c r="K2358" s="1" t="n">
        <v>0</v>
      </c>
      <c r="L2358" s="1" t="n">
        <v>0</v>
      </c>
    </row>
    <row r="2359" customFormat="false" ht="12.75" hidden="false" customHeight="false" outlineLevel="0" collapsed="false">
      <c r="J2359" s="1" t="n">
        <v>0</v>
      </c>
      <c r="K2359" s="1" t="n">
        <v>0</v>
      </c>
      <c r="L2359" s="1" t="n">
        <v>0</v>
      </c>
    </row>
    <row r="2360" customFormat="false" ht="12.75" hidden="false" customHeight="false" outlineLevel="0" collapsed="false">
      <c r="J2360" s="1" t="n">
        <v>0</v>
      </c>
      <c r="K2360" s="1" t="n">
        <v>0</v>
      </c>
      <c r="L2360" s="1" t="n">
        <v>0</v>
      </c>
    </row>
    <row r="2361" customFormat="false" ht="12.75" hidden="false" customHeight="false" outlineLevel="0" collapsed="false">
      <c r="J2361" s="1" t="n">
        <v>0</v>
      </c>
      <c r="K2361" s="1" t="n">
        <v>0</v>
      </c>
      <c r="L2361" s="1" t="n">
        <v>0</v>
      </c>
    </row>
    <row r="2362" customFormat="false" ht="12.75" hidden="false" customHeight="false" outlineLevel="0" collapsed="false">
      <c r="J2362" s="1" t="n">
        <v>0</v>
      </c>
      <c r="K2362" s="1" t="n">
        <v>0</v>
      </c>
      <c r="L2362" s="1" t="n">
        <v>0</v>
      </c>
    </row>
    <row r="2363" customFormat="false" ht="12.75" hidden="false" customHeight="false" outlineLevel="0" collapsed="false">
      <c r="J2363" s="1" t="n">
        <v>0</v>
      </c>
      <c r="K2363" s="1" t="n">
        <v>0</v>
      </c>
      <c r="L2363" s="1" t="n">
        <v>0</v>
      </c>
    </row>
    <row r="2364" customFormat="false" ht="12.75" hidden="false" customHeight="false" outlineLevel="0" collapsed="false">
      <c r="J2364" s="1" t="n">
        <v>0</v>
      </c>
      <c r="K2364" s="1" t="n">
        <v>0</v>
      </c>
      <c r="L2364" s="1" t="n">
        <v>0</v>
      </c>
    </row>
    <row r="2365" customFormat="false" ht="12.75" hidden="false" customHeight="false" outlineLevel="0" collapsed="false">
      <c r="J2365" s="1" t="n">
        <v>0</v>
      </c>
      <c r="K2365" s="1" t="n">
        <v>0</v>
      </c>
      <c r="L2365" s="1" t="n">
        <v>0</v>
      </c>
    </row>
    <row r="2366" customFormat="false" ht="12.75" hidden="false" customHeight="false" outlineLevel="0" collapsed="false">
      <c r="J2366" s="1" t="n">
        <v>0</v>
      </c>
      <c r="K2366" s="1" t="n">
        <v>0</v>
      </c>
      <c r="L2366" s="1" t="n">
        <v>0</v>
      </c>
    </row>
    <row r="2367" customFormat="false" ht="12.75" hidden="false" customHeight="false" outlineLevel="0" collapsed="false">
      <c r="J2367" s="1" t="n">
        <v>0</v>
      </c>
      <c r="K2367" s="1" t="n">
        <v>0</v>
      </c>
      <c r="L2367" s="1" t="n">
        <v>0</v>
      </c>
    </row>
    <row r="2368" customFormat="false" ht="12.75" hidden="false" customHeight="false" outlineLevel="0" collapsed="false">
      <c r="J2368" s="1" t="n">
        <v>0</v>
      </c>
      <c r="K2368" s="1" t="n">
        <v>0</v>
      </c>
      <c r="L2368" s="1" t="n">
        <v>0</v>
      </c>
    </row>
    <row r="2369" customFormat="false" ht="12.75" hidden="false" customHeight="false" outlineLevel="0" collapsed="false">
      <c r="J2369" s="1" t="n">
        <v>0</v>
      </c>
      <c r="K2369" s="1" t="n">
        <v>0</v>
      </c>
      <c r="L2369" s="1" t="n">
        <v>0</v>
      </c>
    </row>
    <row r="2370" customFormat="false" ht="12.75" hidden="false" customHeight="false" outlineLevel="0" collapsed="false">
      <c r="J2370" s="1" t="n">
        <v>0</v>
      </c>
      <c r="K2370" s="1" t="n">
        <v>0</v>
      </c>
      <c r="L2370" s="1" t="n">
        <v>0</v>
      </c>
    </row>
    <row r="2371" customFormat="false" ht="12.75" hidden="false" customHeight="false" outlineLevel="0" collapsed="false">
      <c r="J2371" s="1" t="n">
        <v>0</v>
      </c>
      <c r="K2371" s="1" t="n">
        <v>0</v>
      </c>
      <c r="L2371" s="1" t="n">
        <v>0</v>
      </c>
    </row>
    <row r="2372" customFormat="false" ht="12.75" hidden="false" customHeight="false" outlineLevel="0" collapsed="false">
      <c r="J2372" s="1" t="n">
        <v>0</v>
      </c>
      <c r="K2372" s="1" t="n">
        <v>0</v>
      </c>
      <c r="L2372" s="1" t="n">
        <v>0</v>
      </c>
    </row>
    <row r="2373" customFormat="false" ht="12.75" hidden="false" customHeight="false" outlineLevel="0" collapsed="false">
      <c r="J2373" s="1" t="n">
        <v>0</v>
      </c>
      <c r="K2373" s="1" t="n">
        <v>0</v>
      </c>
      <c r="L2373" s="1" t="n">
        <v>0</v>
      </c>
    </row>
    <row r="2374" customFormat="false" ht="12.75" hidden="false" customHeight="false" outlineLevel="0" collapsed="false">
      <c r="J2374" s="1" t="n">
        <v>0</v>
      </c>
      <c r="K2374" s="1" t="n">
        <v>0</v>
      </c>
      <c r="L2374" s="1" t="n">
        <v>0</v>
      </c>
    </row>
    <row r="2375" customFormat="false" ht="12.75" hidden="false" customHeight="false" outlineLevel="0" collapsed="false">
      <c r="J2375" s="1" t="n">
        <v>0</v>
      </c>
      <c r="K2375" s="1" t="n">
        <v>0</v>
      </c>
      <c r="L2375" s="1" t="n">
        <v>0</v>
      </c>
    </row>
    <row r="2376" customFormat="false" ht="12.75" hidden="false" customHeight="false" outlineLevel="0" collapsed="false">
      <c r="J2376" s="1" t="n">
        <v>0</v>
      </c>
      <c r="K2376" s="1" t="n">
        <v>0</v>
      </c>
      <c r="L2376" s="1" t="n">
        <v>0</v>
      </c>
    </row>
    <row r="2377" customFormat="false" ht="12.75" hidden="false" customHeight="false" outlineLevel="0" collapsed="false">
      <c r="J2377" s="1" t="n">
        <v>0</v>
      </c>
      <c r="K2377" s="1" t="n">
        <v>0</v>
      </c>
      <c r="L2377" s="1" t="n">
        <v>0</v>
      </c>
    </row>
    <row r="2378" customFormat="false" ht="12.75" hidden="false" customHeight="false" outlineLevel="0" collapsed="false">
      <c r="J2378" s="1" t="n">
        <v>0</v>
      </c>
      <c r="K2378" s="1" t="n">
        <v>0</v>
      </c>
      <c r="L2378" s="1" t="n">
        <v>0</v>
      </c>
    </row>
    <row r="2379" customFormat="false" ht="12.75" hidden="false" customHeight="false" outlineLevel="0" collapsed="false">
      <c r="J2379" s="1" t="n">
        <v>0</v>
      </c>
      <c r="K2379" s="1" t="n">
        <v>0</v>
      </c>
      <c r="L2379" s="1" t="n">
        <v>0</v>
      </c>
    </row>
    <row r="2380" customFormat="false" ht="12.75" hidden="false" customHeight="false" outlineLevel="0" collapsed="false">
      <c r="J2380" s="1" t="n">
        <v>0</v>
      </c>
      <c r="K2380" s="1" t="n">
        <v>0</v>
      </c>
      <c r="L2380" s="1" t="n">
        <v>0</v>
      </c>
    </row>
    <row r="2381" customFormat="false" ht="12.75" hidden="false" customHeight="false" outlineLevel="0" collapsed="false">
      <c r="J2381" s="1" t="n">
        <v>0</v>
      </c>
      <c r="K2381" s="1" t="n">
        <v>0</v>
      </c>
      <c r="L2381" s="1" t="n">
        <v>0</v>
      </c>
    </row>
    <row r="2382" customFormat="false" ht="12.75" hidden="false" customHeight="false" outlineLevel="0" collapsed="false">
      <c r="J2382" s="1" t="n">
        <v>0</v>
      </c>
      <c r="K2382" s="1" t="n">
        <v>0</v>
      </c>
      <c r="L2382" s="1" t="n">
        <v>0</v>
      </c>
    </row>
    <row r="2383" customFormat="false" ht="12.75" hidden="false" customHeight="false" outlineLevel="0" collapsed="false">
      <c r="J2383" s="1" t="n">
        <v>0</v>
      </c>
      <c r="K2383" s="1" t="n">
        <v>0</v>
      </c>
      <c r="L2383" s="1" t="n">
        <v>0</v>
      </c>
    </row>
    <row r="2384" customFormat="false" ht="12.75" hidden="false" customHeight="false" outlineLevel="0" collapsed="false">
      <c r="J2384" s="1" t="n">
        <v>0</v>
      </c>
      <c r="K2384" s="1" t="n">
        <v>0</v>
      </c>
      <c r="L2384" s="1" t="n">
        <v>0</v>
      </c>
    </row>
    <row r="2385" customFormat="false" ht="12.75" hidden="false" customHeight="false" outlineLevel="0" collapsed="false">
      <c r="J2385" s="1" t="n">
        <v>0</v>
      </c>
      <c r="K2385" s="1" t="n">
        <v>0</v>
      </c>
      <c r="L2385" s="1" t="n">
        <v>0</v>
      </c>
    </row>
    <row r="2386" customFormat="false" ht="12.75" hidden="false" customHeight="false" outlineLevel="0" collapsed="false">
      <c r="J2386" s="1" t="n">
        <v>0</v>
      </c>
      <c r="K2386" s="1" t="n">
        <v>0</v>
      </c>
      <c r="L2386" s="1" t="n">
        <v>0</v>
      </c>
    </row>
    <row r="2387" customFormat="false" ht="12.75" hidden="false" customHeight="false" outlineLevel="0" collapsed="false">
      <c r="J2387" s="1" t="n">
        <v>0</v>
      </c>
      <c r="K2387" s="1" t="n">
        <v>0</v>
      </c>
      <c r="L2387" s="1" t="n">
        <v>0</v>
      </c>
    </row>
    <row r="2388" customFormat="false" ht="12.75" hidden="false" customHeight="false" outlineLevel="0" collapsed="false">
      <c r="J2388" s="1" t="n">
        <v>0</v>
      </c>
      <c r="K2388" s="1" t="n">
        <v>0</v>
      </c>
      <c r="L2388" s="1" t="n">
        <v>0</v>
      </c>
    </row>
    <row r="2389" customFormat="false" ht="12.75" hidden="false" customHeight="false" outlineLevel="0" collapsed="false">
      <c r="J2389" s="1" t="n">
        <v>0</v>
      </c>
      <c r="K2389" s="1" t="n">
        <v>0</v>
      </c>
      <c r="L2389" s="1" t="n">
        <v>0</v>
      </c>
    </row>
    <row r="2390" customFormat="false" ht="12.75" hidden="false" customHeight="false" outlineLevel="0" collapsed="false">
      <c r="J2390" s="1" t="n">
        <v>0</v>
      </c>
      <c r="K2390" s="1" t="n">
        <v>0</v>
      </c>
      <c r="L2390" s="1" t="n">
        <v>0</v>
      </c>
    </row>
    <row r="2391" customFormat="false" ht="12.75" hidden="false" customHeight="false" outlineLevel="0" collapsed="false">
      <c r="J2391" s="1" t="n">
        <v>0</v>
      </c>
      <c r="K2391" s="1" t="n">
        <v>0</v>
      </c>
      <c r="L2391" s="1" t="n">
        <v>0</v>
      </c>
    </row>
    <row r="2392" customFormat="false" ht="12.75" hidden="false" customHeight="false" outlineLevel="0" collapsed="false">
      <c r="J2392" s="1" t="n">
        <v>0</v>
      </c>
      <c r="K2392" s="1" t="n">
        <v>0</v>
      </c>
      <c r="L2392" s="1" t="n">
        <v>0</v>
      </c>
    </row>
    <row r="2393" customFormat="false" ht="12.75" hidden="false" customHeight="false" outlineLevel="0" collapsed="false">
      <c r="J2393" s="1" t="n">
        <v>0</v>
      </c>
      <c r="K2393" s="1" t="n">
        <v>0</v>
      </c>
      <c r="L2393" s="1" t="n">
        <v>0</v>
      </c>
    </row>
    <row r="2394" customFormat="false" ht="12.75" hidden="false" customHeight="false" outlineLevel="0" collapsed="false">
      <c r="J2394" s="1" t="n">
        <v>0</v>
      </c>
      <c r="K2394" s="1" t="n">
        <v>0</v>
      </c>
      <c r="L2394" s="1" t="n">
        <v>0</v>
      </c>
    </row>
    <row r="2395" customFormat="false" ht="12.75" hidden="false" customHeight="false" outlineLevel="0" collapsed="false">
      <c r="J2395" s="1" t="n">
        <v>0</v>
      </c>
      <c r="K2395" s="1" t="n">
        <v>0</v>
      </c>
      <c r="L2395" s="1" t="n">
        <v>0</v>
      </c>
    </row>
    <row r="2396" customFormat="false" ht="12.75" hidden="false" customHeight="false" outlineLevel="0" collapsed="false">
      <c r="J2396" s="1" t="n">
        <v>0</v>
      </c>
      <c r="K2396" s="1" t="n">
        <v>0</v>
      </c>
      <c r="L2396" s="1" t="n">
        <v>0</v>
      </c>
    </row>
    <row r="2397" customFormat="false" ht="12.75" hidden="false" customHeight="false" outlineLevel="0" collapsed="false">
      <c r="J2397" s="1" t="n">
        <v>0</v>
      </c>
      <c r="K2397" s="1" t="n">
        <v>0</v>
      </c>
      <c r="L2397" s="1" t="n">
        <v>0</v>
      </c>
    </row>
    <row r="2398" customFormat="false" ht="12.75" hidden="false" customHeight="false" outlineLevel="0" collapsed="false">
      <c r="J2398" s="1" t="n">
        <v>0</v>
      </c>
      <c r="K2398" s="1" t="n">
        <v>0</v>
      </c>
      <c r="L2398" s="1" t="n">
        <v>0</v>
      </c>
    </row>
    <row r="2399" customFormat="false" ht="12.75" hidden="false" customHeight="false" outlineLevel="0" collapsed="false">
      <c r="J2399" s="1" t="n">
        <v>0</v>
      </c>
      <c r="K2399" s="1" t="n">
        <v>0</v>
      </c>
      <c r="L2399" s="1" t="n">
        <v>0</v>
      </c>
    </row>
    <row r="2400" customFormat="false" ht="12.75" hidden="false" customHeight="false" outlineLevel="0" collapsed="false">
      <c r="J2400" s="1" t="n">
        <v>0</v>
      </c>
      <c r="K2400" s="1" t="n">
        <v>0</v>
      </c>
      <c r="L2400" s="1" t="n">
        <v>0</v>
      </c>
    </row>
    <row r="2401" customFormat="false" ht="12.75" hidden="false" customHeight="false" outlineLevel="0" collapsed="false">
      <c r="J2401" s="1" t="n">
        <v>0</v>
      </c>
      <c r="K2401" s="1" t="n">
        <v>0</v>
      </c>
      <c r="L2401" s="1" t="n">
        <v>0</v>
      </c>
    </row>
    <row r="2402" customFormat="false" ht="12.75" hidden="false" customHeight="false" outlineLevel="0" collapsed="false">
      <c r="J2402" s="1" t="n">
        <v>0</v>
      </c>
      <c r="K2402" s="1" t="n">
        <v>0</v>
      </c>
      <c r="L2402" s="1" t="n">
        <v>0</v>
      </c>
    </row>
    <row r="2403" customFormat="false" ht="12.75" hidden="false" customHeight="false" outlineLevel="0" collapsed="false">
      <c r="J2403" s="1" t="n">
        <v>0</v>
      </c>
      <c r="K2403" s="1" t="n">
        <v>0</v>
      </c>
      <c r="L2403" s="1" t="n">
        <v>0</v>
      </c>
    </row>
    <row r="2404" customFormat="false" ht="12.75" hidden="false" customHeight="false" outlineLevel="0" collapsed="false">
      <c r="J2404" s="1" t="n">
        <v>0</v>
      </c>
      <c r="K2404" s="1" t="n">
        <v>0</v>
      </c>
      <c r="L2404" s="1" t="n">
        <v>0</v>
      </c>
    </row>
    <row r="2405" customFormat="false" ht="12.75" hidden="false" customHeight="false" outlineLevel="0" collapsed="false">
      <c r="J2405" s="1" t="n">
        <v>0</v>
      </c>
      <c r="K2405" s="1" t="n">
        <v>0</v>
      </c>
      <c r="L2405" s="1" t="n">
        <v>0</v>
      </c>
    </row>
    <row r="2406" customFormat="false" ht="12.75" hidden="false" customHeight="false" outlineLevel="0" collapsed="false">
      <c r="J2406" s="1" t="n">
        <v>0</v>
      </c>
      <c r="K2406" s="1" t="n">
        <v>0</v>
      </c>
      <c r="L2406" s="1" t="n">
        <v>0</v>
      </c>
    </row>
    <row r="2407" customFormat="false" ht="12.75" hidden="false" customHeight="false" outlineLevel="0" collapsed="false">
      <c r="J2407" s="1" t="n">
        <v>0</v>
      </c>
      <c r="K2407" s="1" t="n">
        <v>0</v>
      </c>
      <c r="L2407" s="1" t="n">
        <v>0</v>
      </c>
    </row>
    <row r="2408" customFormat="false" ht="12.75" hidden="false" customHeight="false" outlineLevel="0" collapsed="false">
      <c r="J2408" s="1" t="n">
        <v>0</v>
      </c>
      <c r="K2408" s="1" t="n">
        <v>0</v>
      </c>
      <c r="L2408" s="1" t="n">
        <v>0</v>
      </c>
    </row>
    <row r="2409" customFormat="false" ht="12.75" hidden="false" customHeight="false" outlineLevel="0" collapsed="false">
      <c r="J2409" s="1" t="n">
        <v>0</v>
      </c>
      <c r="K2409" s="1" t="n">
        <v>0</v>
      </c>
      <c r="L2409" s="1" t="n">
        <v>0</v>
      </c>
    </row>
    <row r="2410" customFormat="false" ht="12.75" hidden="false" customHeight="false" outlineLevel="0" collapsed="false">
      <c r="J2410" s="1" t="n">
        <v>0</v>
      </c>
      <c r="K2410" s="1" t="n">
        <v>0</v>
      </c>
      <c r="L2410" s="1" t="n">
        <v>0</v>
      </c>
    </row>
    <row r="2411" customFormat="false" ht="12.75" hidden="false" customHeight="false" outlineLevel="0" collapsed="false">
      <c r="J2411" s="1" t="n">
        <v>0</v>
      </c>
      <c r="K2411" s="1" t="n">
        <v>0</v>
      </c>
      <c r="L2411" s="1" t="n">
        <v>0</v>
      </c>
    </row>
    <row r="2412" customFormat="false" ht="12.75" hidden="false" customHeight="false" outlineLevel="0" collapsed="false">
      <c r="J2412" s="1" t="n">
        <v>0</v>
      </c>
      <c r="K2412" s="1" t="n">
        <v>0</v>
      </c>
      <c r="L2412" s="1" t="n">
        <v>0</v>
      </c>
    </row>
    <row r="2413" customFormat="false" ht="12.75" hidden="false" customHeight="false" outlineLevel="0" collapsed="false">
      <c r="J2413" s="1" t="n">
        <v>0</v>
      </c>
      <c r="K2413" s="1" t="n">
        <v>0</v>
      </c>
      <c r="L2413" s="1" t="n">
        <v>0</v>
      </c>
    </row>
    <row r="2414" customFormat="false" ht="12.75" hidden="false" customHeight="false" outlineLevel="0" collapsed="false">
      <c r="J2414" s="1" t="n">
        <v>0</v>
      </c>
      <c r="K2414" s="1" t="n">
        <v>0</v>
      </c>
      <c r="L2414" s="1" t="n">
        <v>0</v>
      </c>
    </row>
    <row r="2415" customFormat="false" ht="12.75" hidden="false" customHeight="false" outlineLevel="0" collapsed="false">
      <c r="J2415" s="1" t="n">
        <v>0</v>
      </c>
      <c r="K2415" s="1" t="n">
        <v>0</v>
      </c>
      <c r="L2415" s="1" t="n">
        <v>0</v>
      </c>
    </row>
    <row r="2416" customFormat="false" ht="12.75" hidden="false" customHeight="false" outlineLevel="0" collapsed="false">
      <c r="J2416" s="1" t="n">
        <v>0</v>
      </c>
      <c r="K2416" s="1" t="n">
        <v>0</v>
      </c>
      <c r="L2416" s="1" t="n">
        <v>0</v>
      </c>
    </row>
    <row r="2417" customFormat="false" ht="12.75" hidden="false" customHeight="false" outlineLevel="0" collapsed="false">
      <c r="J2417" s="1" t="n">
        <v>0</v>
      </c>
      <c r="K2417" s="1" t="n">
        <v>0</v>
      </c>
      <c r="L2417" s="1" t="n">
        <v>0</v>
      </c>
    </row>
    <row r="2418" customFormat="false" ht="12.75" hidden="false" customHeight="false" outlineLevel="0" collapsed="false">
      <c r="J2418" s="1" t="n">
        <v>0</v>
      </c>
      <c r="K2418" s="1" t="n">
        <v>0</v>
      </c>
      <c r="L2418" s="1" t="n">
        <v>0</v>
      </c>
    </row>
    <row r="2419" customFormat="false" ht="12.75" hidden="false" customHeight="false" outlineLevel="0" collapsed="false">
      <c r="J2419" s="1" t="n">
        <v>0</v>
      </c>
      <c r="K2419" s="1" t="n">
        <v>0</v>
      </c>
      <c r="L2419" s="1" t="n">
        <v>0</v>
      </c>
    </row>
    <row r="2420" customFormat="false" ht="12.75" hidden="false" customHeight="false" outlineLevel="0" collapsed="false">
      <c r="J2420" s="1" t="n">
        <v>0</v>
      </c>
      <c r="K2420" s="1" t="n">
        <v>0</v>
      </c>
      <c r="L2420" s="1" t="n">
        <v>0</v>
      </c>
    </row>
    <row r="2421" customFormat="false" ht="12.75" hidden="false" customHeight="false" outlineLevel="0" collapsed="false">
      <c r="J2421" s="1" t="n">
        <v>0</v>
      </c>
      <c r="K2421" s="1" t="n">
        <v>0</v>
      </c>
      <c r="L2421" s="1" t="n">
        <v>0</v>
      </c>
    </row>
    <row r="2422" customFormat="false" ht="12.75" hidden="false" customHeight="false" outlineLevel="0" collapsed="false">
      <c r="J2422" s="1" t="n">
        <v>0</v>
      </c>
      <c r="K2422" s="1" t="n">
        <v>0</v>
      </c>
      <c r="L2422" s="1" t="n">
        <v>0</v>
      </c>
    </row>
    <row r="2423" customFormat="false" ht="12.75" hidden="false" customHeight="false" outlineLevel="0" collapsed="false">
      <c r="J2423" s="1" t="n">
        <v>0</v>
      </c>
      <c r="K2423" s="1" t="n">
        <v>0</v>
      </c>
      <c r="L2423" s="1" t="n">
        <v>0</v>
      </c>
    </row>
    <row r="2424" customFormat="false" ht="12.75" hidden="false" customHeight="false" outlineLevel="0" collapsed="false">
      <c r="J2424" s="1" t="n">
        <v>0</v>
      </c>
      <c r="K2424" s="1" t="n">
        <v>0</v>
      </c>
      <c r="L2424" s="1" t="n">
        <v>0</v>
      </c>
    </row>
    <row r="2425" customFormat="false" ht="12.75" hidden="false" customHeight="false" outlineLevel="0" collapsed="false">
      <c r="J2425" s="1" t="n">
        <v>0</v>
      </c>
      <c r="K2425" s="1" t="n">
        <v>0</v>
      </c>
      <c r="L2425" s="1" t="n">
        <v>0</v>
      </c>
    </row>
    <row r="2426" customFormat="false" ht="12.75" hidden="false" customHeight="false" outlineLevel="0" collapsed="false">
      <c r="J2426" s="1" t="n">
        <v>0</v>
      </c>
      <c r="K2426" s="1" t="n">
        <v>0</v>
      </c>
      <c r="L2426" s="1" t="n">
        <v>0</v>
      </c>
    </row>
    <row r="2427" customFormat="false" ht="12.75" hidden="false" customHeight="false" outlineLevel="0" collapsed="false">
      <c r="J2427" s="1" t="n">
        <v>0</v>
      </c>
      <c r="K2427" s="1" t="n">
        <v>0</v>
      </c>
      <c r="L2427" s="1" t="n">
        <v>0</v>
      </c>
    </row>
    <row r="2428" customFormat="false" ht="12.75" hidden="false" customHeight="false" outlineLevel="0" collapsed="false">
      <c r="J2428" s="1" t="n">
        <v>0</v>
      </c>
      <c r="K2428" s="1" t="n">
        <v>0</v>
      </c>
      <c r="L2428" s="1" t="n">
        <v>0</v>
      </c>
    </row>
    <row r="2429" customFormat="false" ht="12.75" hidden="false" customHeight="false" outlineLevel="0" collapsed="false">
      <c r="J2429" s="1" t="n">
        <v>0</v>
      </c>
      <c r="K2429" s="1" t="n">
        <v>0</v>
      </c>
      <c r="L2429" s="1" t="n">
        <v>0</v>
      </c>
    </row>
    <row r="2430" customFormat="false" ht="12.75" hidden="false" customHeight="false" outlineLevel="0" collapsed="false">
      <c r="J2430" s="1" t="n">
        <v>0</v>
      </c>
      <c r="K2430" s="1" t="n">
        <v>0</v>
      </c>
      <c r="L2430" s="1" t="n">
        <v>0</v>
      </c>
    </row>
    <row r="2431" customFormat="false" ht="12.75" hidden="false" customHeight="false" outlineLevel="0" collapsed="false">
      <c r="J2431" s="1" t="n">
        <v>0</v>
      </c>
      <c r="K2431" s="1" t="n">
        <v>0</v>
      </c>
      <c r="L2431" s="1" t="n">
        <v>0</v>
      </c>
    </row>
    <row r="2432" customFormat="false" ht="12.75" hidden="false" customHeight="false" outlineLevel="0" collapsed="false">
      <c r="J2432" s="1" t="n">
        <v>0</v>
      </c>
      <c r="K2432" s="1" t="n">
        <v>0</v>
      </c>
      <c r="L2432" s="1" t="n">
        <v>0</v>
      </c>
    </row>
    <row r="2433" customFormat="false" ht="12.75" hidden="false" customHeight="false" outlineLevel="0" collapsed="false">
      <c r="J2433" s="1" t="n">
        <v>0</v>
      </c>
      <c r="K2433" s="1" t="n">
        <v>0</v>
      </c>
      <c r="L2433" s="1" t="n">
        <v>0</v>
      </c>
    </row>
    <row r="2434" customFormat="false" ht="12.75" hidden="false" customHeight="false" outlineLevel="0" collapsed="false">
      <c r="J2434" s="1" t="n">
        <v>0</v>
      </c>
      <c r="K2434" s="1" t="n">
        <v>0</v>
      </c>
      <c r="L2434" s="1" t="n">
        <v>0</v>
      </c>
    </row>
    <row r="2435" customFormat="false" ht="12.75" hidden="false" customHeight="false" outlineLevel="0" collapsed="false">
      <c r="J2435" s="1" t="n">
        <v>0</v>
      </c>
      <c r="K2435" s="1" t="n">
        <v>0</v>
      </c>
      <c r="L2435" s="1" t="n">
        <v>0</v>
      </c>
    </row>
    <row r="2436" customFormat="false" ht="12.75" hidden="false" customHeight="false" outlineLevel="0" collapsed="false">
      <c r="J2436" s="1" t="n">
        <v>0</v>
      </c>
      <c r="K2436" s="1" t="n">
        <v>0</v>
      </c>
      <c r="L2436" s="1" t="n">
        <v>0</v>
      </c>
    </row>
    <row r="2437" customFormat="false" ht="12.75" hidden="false" customHeight="false" outlineLevel="0" collapsed="false">
      <c r="J2437" s="1" t="n">
        <v>0</v>
      </c>
      <c r="K2437" s="1" t="n">
        <v>0</v>
      </c>
      <c r="L2437" s="1" t="n">
        <v>0</v>
      </c>
    </row>
    <row r="2438" customFormat="false" ht="12.75" hidden="false" customHeight="false" outlineLevel="0" collapsed="false">
      <c r="J2438" s="1" t="n">
        <v>0</v>
      </c>
      <c r="K2438" s="1" t="n">
        <v>0</v>
      </c>
      <c r="L2438" s="1" t="n">
        <v>0</v>
      </c>
    </row>
    <row r="2439" customFormat="false" ht="12.75" hidden="false" customHeight="false" outlineLevel="0" collapsed="false">
      <c r="J2439" s="1" t="n">
        <v>0</v>
      </c>
      <c r="K2439" s="1" t="n">
        <v>0</v>
      </c>
      <c r="L2439" s="1" t="n">
        <v>0</v>
      </c>
    </row>
    <row r="2440" customFormat="false" ht="12.75" hidden="false" customHeight="false" outlineLevel="0" collapsed="false">
      <c r="J2440" s="1" t="n">
        <v>0</v>
      </c>
      <c r="K2440" s="1" t="n">
        <v>0</v>
      </c>
      <c r="L2440" s="1" t="n">
        <v>0</v>
      </c>
    </row>
    <row r="2441" customFormat="false" ht="12.75" hidden="false" customHeight="false" outlineLevel="0" collapsed="false">
      <c r="J2441" s="1" t="n">
        <v>0</v>
      </c>
      <c r="K2441" s="1" t="n">
        <v>0</v>
      </c>
      <c r="L2441" s="1" t="n">
        <v>0</v>
      </c>
    </row>
    <row r="2442" customFormat="false" ht="12.75" hidden="false" customHeight="false" outlineLevel="0" collapsed="false">
      <c r="J2442" s="1" t="n">
        <v>0</v>
      </c>
      <c r="K2442" s="1" t="n">
        <v>0</v>
      </c>
      <c r="L2442" s="1" t="n">
        <v>0</v>
      </c>
    </row>
    <row r="2443" customFormat="false" ht="12.75" hidden="false" customHeight="false" outlineLevel="0" collapsed="false">
      <c r="J2443" s="1" t="n">
        <v>0</v>
      </c>
      <c r="K2443" s="1" t="n">
        <v>0</v>
      </c>
      <c r="L2443" s="1" t="n">
        <v>0</v>
      </c>
    </row>
    <row r="2444" customFormat="false" ht="12.75" hidden="false" customHeight="false" outlineLevel="0" collapsed="false">
      <c r="J2444" s="1" t="n">
        <v>0</v>
      </c>
      <c r="K2444" s="1" t="n">
        <v>0</v>
      </c>
      <c r="L2444" s="1" t="n">
        <v>0</v>
      </c>
    </row>
    <row r="2445" customFormat="false" ht="12.75" hidden="false" customHeight="false" outlineLevel="0" collapsed="false">
      <c r="J2445" s="1" t="n">
        <v>0</v>
      </c>
      <c r="K2445" s="1" t="n">
        <v>0</v>
      </c>
      <c r="L2445" s="1" t="n">
        <v>0</v>
      </c>
    </row>
    <row r="2446" customFormat="false" ht="12.75" hidden="false" customHeight="false" outlineLevel="0" collapsed="false">
      <c r="J2446" s="1" t="n">
        <v>0</v>
      </c>
      <c r="K2446" s="1" t="n">
        <v>0</v>
      </c>
      <c r="L2446" s="1" t="n">
        <v>0</v>
      </c>
    </row>
    <row r="2447" customFormat="false" ht="12.75" hidden="false" customHeight="false" outlineLevel="0" collapsed="false">
      <c r="J2447" s="1" t="n">
        <v>0</v>
      </c>
      <c r="K2447" s="1" t="n">
        <v>0</v>
      </c>
      <c r="L2447" s="1" t="n">
        <v>0</v>
      </c>
    </row>
    <row r="2448" customFormat="false" ht="12.75" hidden="false" customHeight="false" outlineLevel="0" collapsed="false">
      <c r="J2448" s="1" t="n">
        <v>0</v>
      </c>
      <c r="K2448" s="1" t="n">
        <v>0</v>
      </c>
      <c r="L2448" s="1" t="n">
        <v>0</v>
      </c>
    </row>
    <row r="2449" customFormat="false" ht="12.75" hidden="false" customHeight="false" outlineLevel="0" collapsed="false">
      <c r="J2449" s="1" t="n">
        <v>0</v>
      </c>
      <c r="K2449" s="1" t="n">
        <v>0</v>
      </c>
      <c r="L2449" s="1" t="n">
        <v>0</v>
      </c>
    </row>
    <row r="2450" customFormat="false" ht="12.75" hidden="false" customHeight="false" outlineLevel="0" collapsed="false">
      <c r="J2450" s="1" t="n">
        <v>0</v>
      </c>
      <c r="K2450" s="1" t="n">
        <v>0</v>
      </c>
      <c r="L2450" s="1" t="n">
        <v>0</v>
      </c>
    </row>
    <row r="2451" customFormat="false" ht="12.75" hidden="false" customHeight="false" outlineLevel="0" collapsed="false">
      <c r="J2451" s="1" t="n">
        <v>0</v>
      </c>
      <c r="K2451" s="1" t="n">
        <v>0</v>
      </c>
      <c r="L2451" s="1" t="n">
        <v>0</v>
      </c>
    </row>
    <row r="2452" customFormat="false" ht="12.75" hidden="false" customHeight="false" outlineLevel="0" collapsed="false">
      <c r="J2452" s="1" t="n">
        <v>0</v>
      </c>
      <c r="K2452" s="1" t="n">
        <v>0</v>
      </c>
      <c r="L2452" s="1" t="n">
        <v>0</v>
      </c>
    </row>
    <row r="2453" customFormat="false" ht="12.75" hidden="false" customHeight="false" outlineLevel="0" collapsed="false">
      <c r="J2453" s="1" t="n">
        <v>0</v>
      </c>
      <c r="K2453" s="1" t="n">
        <v>0</v>
      </c>
      <c r="L2453" s="1" t="n">
        <v>0</v>
      </c>
    </row>
    <row r="2454" customFormat="false" ht="12.75" hidden="false" customHeight="false" outlineLevel="0" collapsed="false">
      <c r="J2454" s="1" t="n">
        <v>0</v>
      </c>
      <c r="K2454" s="1" t="n">
        <v>0</v>
      </c>
      <c r="L2454" s="1" t="n">
        <v>0</v>
      </c>
    </row>
    <row r="2455" customFormat="false" ht="12.75" hidden="false" customHeight="false" outlineLevel="0" collapsed="false">
      <c r="J2455" s="1" t="n">
        <v>0</v>
      </c>
      <c r="K2455" s="1" t="n">
        <v>0</v>
      </c>
      <c r="L2455" s="1" t="n">
        <v>0</v>
      </c>
    </row>
    <row r="2456" customFormat="false" ht="12.75" hidden="false" customHeight="false" outlineLevel="0" collapsed="false">
      <c r="J2456" s="1" t="n">
        <v>0</v>
      </c>
      <c r="K2456" s="1" t="n">
        <v>0</v>
      </c>
      <c r="L2456" s="1" t="n">
        <v>0</v>
      </c>
    </row>
    <row r="2457" customFormat="false" ht="12.75" hidden="false" customHeight="false" outlineLevel="0" collapsed="false">
      <c r="J2457" s="1" t="n">
        <v>0</v>
      </c>
      <c r="K2457" s="1" t="n">
        <v>0</v>
      </c>
      <c r="L2457" s="1" t="n">
        <v>0</v>
      </c>
    </row>
    <row r="2458" customFormat="false" ht="12.75" hidden="false" customHeight="false" outlineLevel="0" collapsed="false">
      <c r="J2458" s="1" t="n">
        <v>0</v>
      </c>
      <c r="K2458" s="1" t="n">
        <v>0</v>
      </c>
      <c r="L2458" s="1" t="n">
        <v>0</v>
      </c>
    </row>
    <row r="2459" customFormat="false" ht="12.75" hidden="false" customHeight="false" outlineLevel="0" collapsed="false">
      <c r="J2459" s="1" t="n">
        <v>0</v>
      </c>
      <c r="K2459" s="1" t="n">
        <v>0</v>
      </c>
      <c r="L2459" s="1" t="n">
        <v>0</v>
      </c>
    </row>
    <row r="2460" customFormat="false" ht="12.75" hidden="false" customHeight="false" outlineLevel="0" collapsed="false">
      <c r="J2460" s="1" t="n">
        <v>0</v>
      </c>
      <c r="K2460" s="1" t="n">
        <v>0</v>
      </c>
      <c r="L2460" s="1" t="n">
        <v>0</v>
      </c>
    </row>
    <row r="2461" customFormat="false" ht="12.75" hidden="false" customHeight="false" outlineLevel="0" collapsed="false">
      <c r="J2461" s="1" t="n">
        <v>0</v>
      </c>
      <c r="K2461" s="1" t="n">
        <v>0</v>
      </c>
      <c r="L2461" s="1" t="n">
        <v>0</v>
      </c>
    </row>
    <row r="2462" customFormat="false" ht="12.75" hidden="false" customHeight="false" outlineLevel="0" collapsed="false">
      <c r="J2462" s="1" t="n">
        <v>0</v>
      </c>
      <c r="K2462" s="1" t="n">
        <v>0</v>
      </c>
      <c r="L2462" s="1" t="n">
        <v>0</v>
      </c>
    </row>
    <row r="2463" customFormat="false" ht="12.75" hidden="false" customHeight="false" outlineLevel="0" collapsed="false">
      <c r="J2463" s="1" t="n">
        <v>0</v>
      </c>
      <c r="K2463" s="1" t="n">
        <v>0</v>
      </c>
      <c r="L2463" s="1" t="n">
        <v>0</v>
      </c>
    </row>
    <row r="2464" customFormat="false" ht="12.75" hidden="false" customHeight="false" outlineLevel="0" collapsed="false">
      <c r="J2464" s="1" t="n">
        <v>0</v>
      </c>
      <c r="K2464" s="1" t="n">
        <v>0</v>
      </c>
      <c r="L2464" s="1" t="n">
        <v>0</v>
      </c>
    </row>
    <row r="2465" customFormat="false" ht="12.75" hidden="false" customHeight="false" outlineLevel="0" collapsed="false">
      <c r="J2465" s="1" t="n">
        <v>0</v>
      </c>
      <c r="K2465" s="1" t="n">
        <v>0</v>
      </c>
      <c r="L2465" s="1" t="n">
        <v>0</v>
      </c>
    </row>
    <row r="2466" customFormat="false" ht="12.75" hidden="false" customHeight="false" outlineLevel="0" collapsed="false">
      <c r="J2466" s="1" t="n">
        <v>0</v>
      </c>
      <c r="K2466" s="1" t="n">
        <v>0</v>
      </c>
      <c r="L2466" s="1" t="n">
        <v>0</v>
      </c>
    </row>
    <row r="2467" customFormat="false" ht="12.75" hidden="false" customHeight="false" outlineLevel="0" collapsed="false">
      <c r="J2467" s="1" t="n">
        <v>0</v>
      </c>
      <c r="K2467" s="1" t="n">
        <v>0</v>
      </c>
      <c r="L2467" s="1" t="n">
        <v>0</v>
      </c>
    </row>
    <row r="2468" customFormat="false" ht="12.75" hidden="false" customHeight="false" outlineLevel="0" collapsed="false">
      <c r="J2468" s="1" t="n">
        <v>0</v>
      </c>
      <c r="K2468" s="1" t="n">
        <v>0</v>
      </c>
      <c r="L2468" s="1" t="n">
        <v>0</v>
      </c>
    </row>
    <row r="2469" customFormat="false" ht="12.75" hidden="false" customHeight="false" outlineLevel="0" collapsed="false">
      <c r="J2469" s="1" t="n">
        <v>0</v>
      </c>
      <c r="K2469" s="1" t="n">
        <v>0</v>
      </c>
      <c r="L2469" s="1" t="n">
        <v>0</v>
      </c>
    </row>
    <row r="2470" customFormat="false" ht="12.75" hidden="false" customHeight="false" outlineLevel="0" collapsed="false">
      <c r="J2470" s="1" t="n">
        <v>0</v>
      </c>
      <c r="K2470" s="1" t="n">
        <v>0</v>
      </c>
      <c r="L2470" s="1" t="n">
        <v>0</v>
      </c>
    </row>
    <row r="2471" customFormat="false" ht="12.75" hidden="false" customHeight="false" outlineLevel="0" collapsed="false">
      <c r="J2471" s="1" t="n">
        <v>0</v>
      </c>
      <c r="K2471" s="1" t="n">
        <v>0</v>
      </c>
      <c r="L2471" s="1" t="n">
        <v>0</v>
      </c>
    </row>
    <row r="2472" customFormat="false" ht="12.75" hidden="false" customHeight="false" outlineLevel="0" collapsed="false">
      <c r="J2472" s="1" t="n">
        <v>0</v>
      </c>
      <c r="K2472" s="1" t="n">
        <v>0</v>
      </c>
      <c r="L2472" s="1" t="n">
        <v>0</v>
      </c>
    </row>
    <row r="2473" customFormat="false" ht="12.75" hidden="false" customHeight="false" outlineLevel="0" collapsed="false">
      <c r="J2473" s="1" t="n">
        <v>0</v>
      </c>
      <c r="K2473" s="1" t="n">
        <v>0</v>
      </c>
      <c r="L2473" s="1" t="n">
        <v>0</v>
      </c>
    </row>
    <row r="2474" customFormat="false" ht="12.75" hidden="false" customHeight="false" outlineLevel="0" collapsed="false">
      <c r="J2474" s="1" t="n">
        <v>0</v>
      </c>
      <c r="K2474" s="1" t="n">
        <v>0</v>
      </c>
      <c r="L2474" s="1" t="n">
        <v>0</v>
      </c>
    </row>
    <row r="2475" customFormat="false" ht="12.75" hidden="false" customHeight="false" outlineLevel="0" collapsed="false">
      <c r="J2475" s="1" t="n">
        <v>0</v>
      </c>
      <c r="K2475" s="1" t="n">
        <v>0</v>
      </c>
      <c r="L2475" s="1" t="n">
        <v>0</v>
      </c>
    </row>
    <row r="2476" customFormat="false" ht="12.75" hidden="false" customHeight="false" outlineLevel="0" collapsed="false">
      <c r="J2476" s="1" t="n">
        <v>0</v>
      </c>
      <c r="K2476" s="1" t="n">
        <v>0</v>
      </c>
      <c r="L2476" s="1" t="n">
        <v>0</v>
      </c>
    </row>
    <row r="2477" customFormat="false" ht="12.75" hidden="false" customHeight="false" outlineLevel="0" collapsed="false">
      <c r="J2477" s="1" t="n">
        <v>0</v>
      </c>
      <c r="K2477" s="1" t="n">
        <v>0</v>
      </c>
      <c r="L2477" s="1" t="n">
        <v>0</v>
      </c>
    </row>
    <row r="2478" customFormat="false" ht="12.75" hidden="false" customHeight="false" outlineLevel="0" collapsed="false">
      <c r="J2478" s="1" t="n">
        <v>0</v>
      </c>
      <c r="K2478" s="1" t="n">
        <v>0</v>
      </c>
      <c r="L2478" s="1" t="n">
        <v>0</v>
      </c>
    </row>
    <row r="2479" customFormat="false" ht="12.75" hidden="false" customHeight="false" outlineLevel="0" collapsed="false">
      <c r="J2479" s="1" t="n">
        <v>0</v>
      </c>
      <c r="K2479" s="1" t="n">
        <v>0</v>
      </c>
      <c r="L2479" s="1" t="n">
        <v>0</v>
      </c>
    </row>
    <row r="2480" customFormat="false" ht="12.75" hidden="false" customHeight="false" outlineLevel="0" collapsed="false">
      <c r="J2480" s="1" t="n">
        <v>0</v>
      </c>
      <c r="K2480" s="1" t="n">
        <v>0</v>
      </c>
      <c r="L2480" s="1" t="n">
        <v>0</v>
      </c>
    </row>
    <row r="2481" customFormat="false" ht="12.75" hidden="false" customHeight="false" outlineLevel="0" collapsed="false">
      <c r="J2481" s="1" t="n">
        <v>0</v>
      </c>
      <c r="K2481" s="1" t="n">
        <v>0</v>
      </c>
      <c r="L2481" s="1" t="n">
        <v>0</v>
      </c>
    </row>
    <row r="2482" customFormat="false" ht="12.75" hidden="false" customHeight="false" outlineLevel="0" collapsed="false">
      <c r="J2482" s="1" t="n">
        <v>0</v>
      </c>
      <c r="K2482" s="1" t="n">
        <v>0</v>
      </c>
      <c r="L2482" s="1" t="n">
        <v>0</v>
      </c>
    </row>
    <row r="2483" customFormat="false" ht="12.75" hidden="false" customHeight="false" outlineLevel="0" collapsed="false">
      <c r="J2483" s="1" t="n">
        <v>0</v>
      </c>
      <c r="K2483" s="1" t="n">
        <v>0</v>
      </c>
      <c r="L2483" s="1" t="n">
        <v>0</v>
      </c>
    </row>
    <row r="2484" customFormat="false" ht="12.75" hidden="false" customHeight="false" outlineLevel="0" collapsed="false">
      <c r="J2484" s="1" t="n">
        <v>0</v>
      </c>
      <c r="K2484" s="1" t="n">
        <v>0</v>
      </c>
      <c r="L2484" s="1" t="n">
        <v>0</v>
      </c>
    </row>
    <row r="2485" customFormat="false" ht="12.75" hidden="false" customHeight="false" outlineLevel="0" collapsed="false">
      <c r="J2485" s="1" t="n">
        <v>0</v>
      </c>
      <c r="K2485" s="1" t="n">
        <v>0</v>
      </c>
      <c r="L2485" s="1" t="n">
        <v>0</v>
      </c>
    </row>
    <row r="2486" customFormat="false" ht="12.75" hidden="false" customHeight="false" outlineLevel="0" collapsed="false">
      <c r="J2486" s="1" t="n">
        <v>0</v>
      </c>
      <c r="K2486" s="1" t="n">
        <v>0</v>
      </c>
      <c r="L2486" s="1" t="n">
        <v>0</v>
      </c>
    </row>
    <row r="2487" customFormat="false" ht="12.75" hidden="false" customHeight="false" outlineLevel="0" collapsed="false">
      <c r="J2487" s="1" t="n">
        <v>0</v>
      </c>
      <c r="K2487" s="1" t="n">
        <v>0</v>
      </c>
      <c r="L2487" s="1" t="n">
        <v>0</v>
      </c>
    </row>
    <row r="2488" customFormat="false" ht="12.75" hidden="false" customHeight="false" outlineLevel="0" collapsed="false">
      <c r="J2488" s="1" t="n">
        <v>0</v>
      </c>
      <c r="K2488" s="1" t="n">
        <v>0</v>
      </c>
      <c r="L2488" s="1" t="n">
        <v>0</v>
      </c>
    </row>
    <row r="2489" customFormat="false" ht="12.75" hidden="false" customHeight="false" outlineLevel="0" collapsed="false">
      <c r="J2489" s="1" t="n">
        <v>0</v>
      </c>
      <c r="K2489" s="1" t="n">
        <v>0</v>
      </c>
      <c r="L2489" s="1" t="n">
        <v>0</v>
      </c>
    </row>
    <row r="2490" customFormat="false" ht="12.75" hidden="false" customHeight="false" outlineLevel="0" collapsed="false">
      <c r="J2490" s="1" t="n">
        <v>0</v>
      </c>
      <c r="K2490" s="1" t="n">
        <v>0</v>
      </c>
      <c r="L2490" s="1" t="n">
        <v>0</v>
      </c>
    </row>
    <row r="2491" customFormat="false" ht="12.75" hidden="false" customHeight="false" outlineLevel="0" collapsed="false">
      <c r="J2491" s="1" t="n">
        <v>0</v>
      </c>
      <c r="K2491" s="1" t="n">
        <v>0</v>
      </c>
      <c r="L2491" s="1" t="n">
        <v>0</v>
      </c>
    </row>
    <row r="2492" customFormat="false" ht="12.75" hidden="false" customHeight="false" outlineLevel="0" collapsed="false">
      <c r="J2492" s="1" t="n">
        <v>0</v>
      </c>
      <c r="K2492" s="1" t="n">
        <v>0</v>
      </c>
      <c r="L2492" s="1" t="n">
        <v>0</v>
      </c>
    </row>
    <row r="2493" customFormat="false" ht="12.75" hidden="false" customHeight="false" outlineLevel="0" collapsed="false">
      <c r="J2493" s="1" t="n">
        <v>0</v>
      </c>
      <c r="K2493" s="1" t="n">
        <v>0</v>
      </c>
      <c r="L2493" s="1" t="n">
        <v>0</v>
      </c>
    </row>
    <row r="2494" customFormat="false" ht="12.75" hidden="false" customHeight="false" outlineLevel="0" collapsed="false">
      <c r="J2494" s="1" t="n">
        <v>0</v>
      </c>
      <c r="K2494" s="1" t="n">
        <v>0</v>
      </c>
      <c r="L2494" s="1" t="n">
        <v>0</v>
      </c>
    </row>
    <row r="2495" customFormat="false" ht="12.75" hidden="false" customHeight="false" outlineLevel="0" collapsed="false">
      <c r="J2495" s="1" t="n">
        <v>0</v>
      </c>
      <c r="K2495" s="1" t="n">
        <v>0</v>
      </c>
      <c r="L2495" s="1" t="n">
        <v>0</v>
      </c>
    </row>
    <row r="2496" customFormat="false" ht="12.75" hidden="false" customHeight="false" outlineLevel="0" collapsed="false">
      <c r="J2496" s="1" t="n">
        <v>0</v>
      </c>
      <c r="K2496" s="1" t="n">
        <v>0</v>
      </c>
      <c r="L2496" s="1" t="n">
        <v>0</v>
      </c>
    </row>
    <row r="2497" customFormat="false" ht="12.75" hidden="false" customHeight="false" outlineLevel="0" collapsed="false">
      <c r="J2497" s="1" t="n">
        <v>0</v>
      </c>
      <c r="K2497" s="1" t="n">
        <v>0</v>
      </c>
      <c r="L2497" s="1" t="n">
        <v>0</v>
      </c>
    </row>
    <row r="2498" customFormat="false" ht="12.75" hidden="false" customHeight="false" outlineLevel="0" collapsed="false">
      <c r="J2498" s="1" t="n">
        <v>0</v>
      </c>
      <c r="K2498" s="1" t="n">
        <v>0</v>
      </c>
      <c r="L2498" s="1" t="n">
        <v>0</v>
      </c>
    </row>
    <row r="2499" customFormat="false" ht="12.75" hidden="false" customHeight="false" outlineLevel="0" collapsed="false">
      <c r="J2499" s="1" t="n">
        <v>0</v>
      </c>
      <c r="K2499" s="1" t="n">
        <v>0</v>
      </c>
      <c r="L2499" s="1" t="n">
        <v>0</v>
      </c>
    </row>
    <row r="2500" customFormat="false" ht="12.75" hidden="false" customHeight="false" outlineLevel="0" collapsed="false">
      <c r="J2500" s="1" t="n">
        <v>0</v>
      </c>
      <c r="K2500" s="1" t="n">
        <v>0</v>
      </c>
      <c r="L2500" s="1" t="n">
        <v>0</v>
      </c>
    </row>
    <row r="2501" customFormat="false" ht="12.75" hidden="false" customHeight="false" outlineLevel="0" collapsed="false">
      <c r="J2501" s="1" t="n">
        <v>0</v>
      </c>
      <c r="K2501" s="1" t="n">
        <v>0</v>
      </c>
      <c r="L2501" s="1" t="n">
        <v>0</v>
      </c>
    </row>
    <row r="2502" customFormat="false" ht="12.75" hidden="false" customHeight="false" outlineLevel="0" collapsed="false">
      <c r="J2502" s="1" t="n">
        <v>0</v>
      </c>
      <c r="K2502" s="1" t="n">
        <v>0</v>
      </c>
      <c r="L2502" s="1" t="n">
        <v>0</v>
      </c>
    </row>
    <row r="2503" customFormat="false" ht="12.75" hidden="false" customHeight="false" outlineLevel="0" collapsed="false">
      <c r="J2503" s="1" t="n">
        <v>0</v>
      </c>
      <c r="K2503" s="1" t="n">
        <v>0</v>
      </c>
      <c r="L2503" s="1" t="n">
        <v>0</v>
      </c>
    </row>
    <row r="2504" customFormat="false" ht="12.75" hidden="false" customHeight="false" outlineLevel="0" collapsed="false">
      <c r="J2504" s="1" t="n">
        <v>0</v>
      </c>
      <c r="K2504" s="1" t="n">
        <v>0</v>
      </c>
      <c r="L2504" s="1" t="n">
        <v>0</v>
      </c>
    </row>
    <row r="2505" customFormat="false" ht="12.75" hidden="false" customHeight="false" outlineLevel="0" collapsed="false">
      <c r="J2505" s="1" t="n">
        <v>0</v>
      </c>
      <c r="K2505" s="1" t="n">
        <v>0</v>
      </c>
      <c r="L2505" s="1" t="n">
        <v>0</v>
      </c>
    </row>
    <row r="2506" customFormat="false" ht="12.75" hidden="false" customHeight="false" outlineLevel="0" collapsed="false">
      <c r="J2506" s="1" t="n">
        <v>0</v>
      </c>
      <c r="K2506" s="1" t="n">
        <v>0</v>
      </c>
      <c r="L2506" s="1" t="n">
        <v>0</v>
      </c>
    </row>
    <row r="2507" customFormat="false" ht="12.75" hidden="false" customHeight="false" outlineLevel="0" collapsed="false">
      <c r="J2507" s="1" t="n">
        <v>0</v>
      </c>
      <c r="K2507" s="1" t="n">
        <v>0</v>
      </c>
      <c r="L2507" s="1" t="n">
        <v>0</v>
      </c>
    </row>
    <row r="2508" customFormat="false" ht="12.75" hidden="false" customHeight="false" outlineLevel="0" collapsed="false">
      <c r="J2508" s="1" t="n">
        <v>0</v>
      </c>
      <c r="K2508" s="1" t="n">
        <v>0</v>
      </c>
      <c r="L2508" s="1" t="n">
        <v>0</v>
      </c>
    </row>
    <row r="2509" customFormat="false" ht="12.75" hidden="false" customHeight="false" outlineLevel="0" collapsed="false">
      <c r="J2509" s="1" t="n">
        <v>0</v>
      </c>
      <c r="K2509" s="1" t="n">
        <v>0</v>
      </c>
      <c r="L2509" s="1" t="n">
        <v>0</v>
      </c>
    </row>
    <row r="2510" customFormat="false" ht="12.75" hidden="false" customHeight="false" outlineLevel="0" collapsed="false">
      <c r="J2510" s="1" t="n">
        <v>0</v>
      </c>
      <c r="K2510" s="1" t="n">
        <v>0</v>
      </c>
      <c r="L2510" s="1" t="n">
        <v>0</v>
      </c>
    </row>
    <row r="2511" customFormat="false" ht="12.75" hidden="false" customHeight="false" outlineLevel="0" collapsed="false">
      <c r="J2511" s="1" t="n">
        <v>0</v>
      </c>
      <c r="K2511" s="1" t="n">
        <v>0</v>
      </c>
      <c r="L2511" s="1" t="n">
        <v>0</v>
      </c>
    </row>
    <row r="2512" customFormat="false" ht="12.75" hidden="false" customHeight="false" outlineLevel="0" collapsed="false">
      <c r="J2512" s="1" t="n">
        <v>0</v>
      </c>
      <c r="K2512" s="1" t="n">
        <v>0</v>
      </c>
      <c r="L2512" s="1" t="n">
        <v>0</v>
      </c>
    </row>
    <row r="2513" customFormat="false" ht="12.75" hidden="false" customHeight="false" outlineLevel="0" collapsed="false">
      <c r="J2513" s="1" t="n">
        <v>0</v>
      </c>
      <c r="K2513" s="1" t="n">
        <v>0</v>
      </c>
      <c r="L2513" s="1" t="n">
        <v>0</v>
      </c>
    </row>
    <row r="2514" customFormat="false" ht="12.75" hidden="false" customHeight="false" outlineLevel="0" collapsed="false">
      <c r="J2514" s="1" t="n">
        <v>0</v>
      </c>
      <c r="K2514" s="1" t="n">
        <v>0</v>
      </c>
      <c r="L2514" s="1" t="n">
        <v>0</v>
      </c>
    </row>
    <row r="2515" customFormat="false" ht="12.75" hidden="false" customHeight="false" outlineLevel="0" collapsed="false">
      <c r="J2515" s="1" t="n">
        <v>0</v>
      </c>
      <c r="K2515" s="1" t="n">
        <v>0</v>
      </c>
      <c r="L2515" s="1" t="n">
        <v>0</v>
      </c>
    </row>
    <row r="2516" customFormat="false" ht="12.75" hidden="false" customHeight="false" outlineLevel="0" collapsed="false">
      <c r="J2516" s="1" t="n">
        <v>0</v>
      </c>
      <c r="K2516" s="1" t="n">
        <v>0</v>
      </c>
      <c r="L2516" s="1" t="n">
        <v>0</v>
      </c>
    </row>
    <row r="2517" customFormat="false" ht="12.75" hidden="false" customHeight="false" outlineLevel="0" collapsed="false">
      <c r="J2517" s="1" t="n">
        <v>0</v>
      </c>
      <c r="K2517" s="1" t="n">
        <v>0</v>
      </c>
      <c r="L2517" s="1" t="n">
        <v>0</v>
      </c>
    </row>
    <row r="2518" customFormat="false" ht="12.75" hidden="false" customHeight="false" outlineLevel="0" collapsed="false">
      <c r="J2518" s="1" t="n">
        <v>0</v>
      </c>
      <c r="K2518" s="1" t="n">
        <v>0</v>
      </c>
      <c r="L2518" s="1" t="n">
        <v>0</v>
      </c>
    </row>
    <row r="2519" customFormat="false" ht="12.75" hidden="false" customHeight="false" outlineLevel="0" collapsed="false">
      <c r="J2519" s="1" t="n">
        <v>0</v>
      </c>
      <c r="K2519" s="1" t="n">
        <v>0</v>
      </c>
      <c r="L2519" s="1" t="n">
        <v>0</v>
      </c>
    </row>
    <row r="2520" customFormat="false" ht="12.75" hidden="false" customHeight="false" outlineLevel="0" collapsed="false">
      <c r="J2520" s="1" t="n">
        <v>0</v>
      </c>
      <c r="K2520" s="1" t="n">
        <v>0</v>
      </c>
      <c r="L2520" s="1" t="n">
        <v>0</v>
      </c>
    </row>
    <row r="2521" customFormat="false" ht="12.75" hidden="false" customHeight="false" outlineLevel="0" collapsed="false">
      <c r="J2521" s="1" t="n">
        <v>0</v>
      </c>
      <c r="K2521" s="1" t="n">
        <v>0</v>
      </c>
      <c r="L2521" s="1" t="n">
        <v>0</v>
      </c>
    </row>
    <row r="2522" customFormat="false" ht="12.75" hidden="false" customHeight="false" outlineLevel="0" collapsed="false">
      <c r="J2522" s="1" t="n">
        <v>0</v>
      </c>
      <c r="K2522" s="1" t="n">
        <v>0</v>
      </c>
      <c r="L2522" s="1" t="n">
        <v>0</v>
      </c>
    </row>
    <row r="2523" customFormat="false" ht="12.75" hidden="false" customHeight="false" outlineLevel="0" collapsed="false">
      <c r="J2523" s="1" t="n">
        <v>0</v>
      </c>
      <c r="K2523" s="1" t="n">
        <v>0</v>
      </c>
      <c r="L2523" s="1" t="n">
        <v>0</v>
      </c>
    </row>
    <row r="2524" customFormat="false" ht="12.75" hidden="false" customHeight="false" outlineLevel="0" collapsed="false">
      <c r="J2524" s="1" t="n">
        <v>0</v>
      </c>
      <c r="K2524" s="1" t="n">
        <v>0</v>
      </c>
      <c r="L2524" s="1" t="n">
        <v>0</v>
      </c>
    </row>
    <row r="2525" customFormat="false" ht="12.75" hidden="false" customHeight="false" outlineLevel="0" collapsed="false">
      <c r="J2525" s="1" t="n">
        <v>0</v>
      </c>
      <c r="K2525" s="1" t="n">
        <v>0</v>
      </c>
      <c r="L2525" s="1" t="n">
        <v>0</v>
      </c>
    </row>
    <row r="2526" customFormat="false" ht="12.75" hidden="false" customHeight="false" outlineLevel="0" collapsed="false">
      <c r="J2526" s="1" t="n">
        <v>0</v>
      </c>
      <c r="K2526" s="1" t="n">
        <v>0</v>
      </c>
      <c r="L2526" s="1" t="n">
        <v>0</v>
      </c>
    </row>
    <row r="2527" customFormat="false" ht="12.75" hidden="false" customHeight="false" outlineLevel="0" collapsed="false">
      <c r="J2527" s="1" t="n">
        <v>0</v>
      </c>
      <c r="K2527" s="1" t="n">
        <v>0</v>
      </c>
      <c r="L2527" s="1" t="n">
        <v>0</v>
      </c>
    </row>
    <row r="2528" customFormat="false" ht="12.75" hidden="false" customHeight="false" outlineLevel="0" collapsed="false">
      <c r="J2528" s="1" t="n">
        <v>0</v>
      </c>
      <c r="K2528" s="1" t="n">
        <v>0</v>
      </c>
      <c r="L2528" s="1" t="n">
        <v>0</v>
      </c>
    </row>
    <row r="2529" customFormat="false" ht="12.75" hidden="false" customHeight="false" outlineLevel="0" collapsed="false">
      <c r="J2529" s="1" t="n">
        <v>0</v>
      </c>
      <c r="K2529" s="1" t="n">
        <v>0</v>
      </c>
      <c r="L2529" s="1" t="n">
        <v>0</v>
      </c>
    </row>
    <row r="2530" customFormat="false" ht="12.75" hidden="false" customHeight="false" outlineLevel="0" collapsed="false">
      <c r="J2530" s="1" t="n">
        <v>0</v>
      </c>
      <c r="K2530" s="1" t="n">
        <v>0</v>
      </c>
      <c r="L2530" s="1" t="n">
        <v>0</v>
      </c>
    </row>
    <row r="2531" customFormat="false" ht="12.75" hidden="false" customHeight="false" outlineLevel="0" collapsed="false">
      <c r="J2531" s="1" t="n">
        <v>0</v>
      </c>
      <c r="K2531" s="1" t="n">
        <v>0</v>
      </c>
      <c r="L2531" s="1" t="n">
        <v>0</v>
      </c>
    </row>
    <row r="2532" customFormat="false" ht="12.75" hidden="false" customHeight="false" outlineLevel="0" collapsed="false">
      <c r="J2532" s="1" t="n">
        <v>0</v>
      </c>
      <c r="K2532" s="1" t="n">
        <v>0</v>
      </c>
      <c r="L2532" s="1" t="n">
        <v>0</v>
      </c>
    </row>
    <row r="2533" customFormat="false" ht="12.75" hidden="false" customHeight="false" outlineLevel="0" collapsed="false">
      <c r="J2533" s="1" t="n">
        <v>0</v>
      </c>
      <c r="K2533" s="1" t="n">
        <v>0</v>
      </c>
      <c r="L2533" s="1" t="n">
        <v>0</v>
      </c>
    </row>
    <row r="2534" customFormat="false" ht="12.75" hidden="false" customHeight="false" outlineLevel="0" collapsed="false">
      <c r="J2534" s="1" t="n">
        <v>0</v>
      </c>
      <c r="K2534" s="1" t="n">
        <v>0</v>
      </c>
      <c r="L2534" s="1" t="n">
        <v>0</v>
      </c>
    </row>
    <row r="2535" customFormat="false" ht="12.75" hidden="false" customHeight="false" outlineLevel="0" collapsed="false">
      <c r="J2535" s="1" t="n">
        <v>0</v>
      </c>
      <c r="K2535" s="1" t="n">
        <v>0</v>
      </c>
      <c r="L2535" s="1" t="n">
        <v>0</v>
      </c>
    </row>
    <row r="2536" customFormat="false" ht="12.75" hidden="false" customHeight="false" outlineLevel="0" collapsed="false">
      <c r="J2536" s="1" t="n">
        <v>0</v>
      </c>
      <c r="K2536" s="1" t="n">
        <v>0</v>
      </c>
      <c r="L2536" s="1" t="n">
        <v>0</v>
      </c>
    </row>
    <row r="2537" customFormat="false" ht="12.75" hidden="false" customHeight="false" outlineLevel="0" collapsed="false">
      <c r="J2537" s="1" t="n">
        <v>0</v>
      </c>
      <c r="K2537" s="1" t="n">
        <v>0</v>
      </c>
      <c r="L2537" s="1" t="n">
        <v>0</v>
      </c>
    </row>
    <row r="2538" customFormat="false" ht="12.75" hidden="false" customHeight="false" outlineLevel="0" collapsed="false">
      <c r="J2538" s="1" t="n">
        <v>0</v>
      </c>
      <c r="K2538" s="1" t="n">
        <v>0</v>
      </c>
      <c r="L2538" s="1" t="n">
        <v>0</v>
      </c>
    </row>
    <row r="2539" customFormat="false" ht="12.75" hidden="false" customHeight="false" outlineLevel="0" collapsed="false">
      <c r="J2539" s="1" t="n">
        <v>0</v>
      </c>
      <c r="K2539" s="1" t="n">
        <v>0</v>
      </c>
      <c r="L2539" s="1" t="n">
        <v>0</v>
      </c>
    </row>
    <row r="2540" customFormat="false" ht="12.75" hidden="false" customHeight="false" outlineLevel="0" collapsed="false">
      <c r="J2540" s="1" t="n">
        <v>0</v>
      </c>
      <c r="K2540" s="1" t="n">
        <v>0</v>
      </c>
      <c r="L2540" s="1" t="n">
        <v>0</v>
      </c>
    </row>
    <row r="2541" customFormat="false" ht="12.75" hidden="false" customHeight="false" outlineLevel="0" collapsed="false">
      <c r="J2541" s="1" t="n">
        <v>0</v>
      </c>
      <c r="K2541" s="1" t="n">
        <v>0</v>
      </c>
      <c r="L2541" s="1" t="n">
        <v>0</v>
      </c>
    </row>
    <row r="2542" customFormat="false" ht="12.75" hidden="false" customHeight="false" outlineLevel="0" collapsed="false">
      <c r="J2542" s="1" t="n">
        <v>0</v>
      </c>
      <c r="K2542" s="1" t="n">
        <v>0</v>
      </c>
      <c r="L2542" s="1" t="n">
        <v>0</v>
      </c>
    </row>
    <row r="2543" customFormat="false" ht="12.75" hidden="false" customHeight="false" outlineLevel="0" collapsed="false">
      <c r="J2543" s="1" t="n">
        <v>0</v>
      </c>
      <c r="K2543" s="1" t="n">
        <v>0</v>
      </c>
      <c r="L2543" s="1" t="n">
        <v>0</v>
      </c>
    </row>
    <row r="2544" customFormat="false" ht="12.75" hidden="false" customHeight="false" outlineLevel="0" collapsed="false">
      <c r="J2544" s="1" t="n">
        <v>0</v>
      </c>
      <c r="K2544" s="1" t="n">
        <v>0</v>
      </c>
      <c r="L2544" s="1" t="n">
        <v>0</v>
      </c>
    </row>
    <row r="2545" customFormat="false" ht="12.75" hidden="false" customHeight="false" outlineLevel="0" collapsed="false">
      <c r="J2545" s="1" t="n">
        <v>0</v>
      </c>
      <c r="K2545" s="1" t="n">
        <v>0</v>
      </c>
      <c r="L2545" s="1" t="n">
        <v>0</v>
      </c>
    </row>
    <row r="2546" customFormat="false" ht="12.75" hidden="false" customHeight="false" outlineLevel="0" collapsed="false">
      <c r="J2546" s="1" t="n">
        <v>0</v>
      </c>
      <c r="K2546" s="1" t="n">
        <v>0</v>
      </c>
      <c r="L2546" s="1" t="n">
        <v>0</v>
      </c>
    </row>
    <row r="2547" customFormat="false" ht="12.75" hidden="false" customHeight="false" outlineLevel="0" collapsed="false">
      <c r="J2547" s="1" t="n">
        <v>0</v>
      </c>
      <c r="K2547" s="1" t="n">
        <v>0</v>
      </c>
      <c r="L2547" s="1" t="n">
        <v>0</v>
      </c>
    </row>
    <row r="2548" customFormat="false" ht="12.75" hidden="false" customHeight="false" outlineLevel="0" collapsed="false">
      <c r="J2548" s="1" t="n">
        <v>0</v>
      </c>
      <c r="K2548" s="1" t="n">
        <v>0</v>
      </c>
      <c r="L2548" s="1" t="n">
        <v>0</v>
      </c>
    </row>
    <row r="2549" customFormat="false" ht="12.75" hidden="false" customHeight="false" outlineLevel="0" collapsed="false">
      <c r="J2549" s="1" t="n">
        <v>0</v>
      </c>
      <c r="K2549" s="1" t="n">
        <v>0</v>
      </c>
      <c r="L2549" s="1" t="n">
        <v>0</v>
      </c>
    </row>
    <row r="2550" customFormat="false" ht="12.75" hidden="false" customHeight="false" outlineLevel="0" collapsed="false">
      <c r="J2550" s="1" t="n">
        <v>0</v>
      </c>
      <c r="K2550" s="1" t="n">
        <v>0</v>
      </c>
      <c r="L2550" s="1" t="n">
        <v>0</v>
      </c>
    </row>
    <row r="2551" customFormat="false" ht="12.75" hidden="false" customHeight="false" outlineLevel="0" collapsed="false">
      <c r="J2551" s="1" t="n">
        <v>0</v>
      </c>
      <c r="K2551" s="1" t="n">
        <v>0</v>
      </c>
      <c r="L2551" s="1" t="n">
        <v>0</v>
      </c>
    </row>
    <row r="2552" customFormat="false" ht="12.75" hidden="false" customHeight="false" outlineLevel="0" collapsed="false">
      <c r="J2552" s="1" t="n">
        <v>0</v>
      </c>
      <c r="K2552" s="1" t="n">
        <v>0</v>
      </c>
      <c r="L2552" s="1" t="n">
        <v>0</v>
      </c>
    </row>
    <row r="2553" customFormat="false" ht="12.75" hidden="false" customHeight="false" outlineLevel="0" collapsed="false">
      <c r="J2553" s="1" t="n">
        <v>0</v>
      </c>
      <c r="K2553" s="1" t="n">
        <v>0</v>
      </c>
      <c r="L2553" s="1" t="n">
        <v>0</v>
      </c>
    </row>
    <row r="2554" customFormat="false" ht="12.75" hidden="false" customHeight="false" outlineLevel="0" collapsed="false">
      <c r="J2554" s="1" t="n">
        <v>0</v>
      </c>
      <c r="K2554" s="1" t="n">
        <v>0</v>
      </c>
      <c r="L2554" s="1" t="n">
        <v>0</v>
      </c>
    </row>
    <row r="2555" customFormat="false" ht="12.75" hidden="false" customHeight="false" outlineLevel="0" collapsed="false">
      <c r="J2555" s="1" t="n">
        <v>0</v>
      </c>
      <c r="K2555" s="1" t="n">
        <v>0</v>
      </c>
      <c r="L2555" s="1" t="n">
        <v>0</v>
      </c>
    </row>
    <row r="2556" customFormat="false" ht="12.75" hidden="false" customHeight="false" outlineLevel="0" collapsed="false">
      <c r="J2556" s="1" t="n">
        <v>0</v>
      </c>
      <c r="K2556" s="1" t="n">
        <v>0</v>
      </c>
      <c r="L2556" s="1" t="n">
        <v>0</v>
      </c>
    </row>
    <row r="2557" customFormat="false" ht="12.75" hidden="false" customHeight="false" outlineLevel="0" collapsed="false">
      <c r="J2557" s="1" t="n">
        <v>0</v>
      </c>
      <c r="K2557" s="1" t="n">
        <v>0</v>
      </c>
      <c r="L2557" s="1" t="n">
        <v>0</v>
      </c>
    </row>
    <row r="2558" customFormat="false" ht="12.75" hidden="false" customHeight="false" outlineLevel="0" collapsed="false">
      <c r="J2558" s="1" t="n">
        <v>0</v>
      </c>
      <c r="K2558" s="1" t="n">
        <v>0</v>
      </c>
      <c r="L2558" s="1" t="n">
        <v>0</v>
      </c>
    </row>
    <row r="2559" customFormat="false" ht="12.75" hidden="false" customHeight="false" outlineLevel="0" collapsed="false">
      <c r="J2559" s="1" t="n">
        <v>0</v>
      </c>
      <c r="K2559" s="1" t="n">
        <v>0</v>
      </c>
      <c r="L2559" s="1" t="n">
        <v>0</v>
      </c>
    </row>
    <row r="2560" customFormat="false" ht="12.75" hidden="false" customHeight="false" outlineLevel="0" collapsed="false">
      <c r="J2560" s="1" t="n">
        <v>0</v>
      </c>
      <c r="K2560" s="1" t="n">
        <v>0</v>
      </c>
      <c r="L2560" s="1" t="n">
        <v>0</v>
      </c>
    </row>
    <row r="2561" customFormat="false" ht="12.75" hidden="false" customHeight="false" outlineLevel="0" collapsed="false">
      <c r="J2561" s="1" t="n">
        <v>0</v>
      </c>
      <c r="K2561" s="1" t="n">
        <v>0</v>
      </c>
      <c r="L2561" s="1" t="n">
        <v>0</v>
      </c>
    </row>
    <row r="2562" customFormat="false" ht="12.75" hidden="false" customHeight="false" outlineLevel="0" collapsed="false">
      <c r="J2562" s="1" t="n">
        <v>0</v>
      </c>
      <c r="K2562" s="1" t="n">
        <v>0</v>
      </c>
      <c r="L2562" s="1" t="n">
        <v>0</v>
      </c>
    </row>
    <row r="2563" customFormat="false" ht="12.75" hidden="false" customHeight="false" outlineLevel="0" collapsed="false">
      <c r="J2563" s="1" t="n">
        <v>0</v>
      </c>
      <c r="K2563" s="1" t="n">
        <v>0</v>
      </c>
      <c r="L2563" s="1" t="n">
        <v>0</v>
      </c>
    </row>
    <row r="2564" customFormat="false" ht="12.75" hidden="false" customHeight="false" outlineLevel="0" collapsed="false">
      <c r="J2564" s="1" t="n">
        <v>0</v>
      </c>
      <c r="K2564" s="1" t="n">
        <v>0</v>
      </c>
      <c r="L2564" s="1" t="n">
        <v>0</v>
      </c>
    </row>
    <row r="2565" customFormat="false" ht="12.75" hidden="false" customHeight="false" outlineLevel="0" collapsed="false">
      <c r="J2565" s="1" t="n">
        <v>0</v>
      </c>
      <c r="K2565" s="1" t="n">
        <v>0</v>
      </c>
      <c r="L2565" s="1" t="n">
        <v>0</v>
      </c>
    </row>
    <row r="2566" customFormat="false" ht="12.75" hidden="false" customHeight="false" outlineLevel="0" collapsed="false">
      <c r="J2566" s="1" t="n">
        <v>0</v>
      </c>
      <c r="K2566" s="1" t="n">
        <v>0</v>
      </c>
      <c r="L2566" s="1" t="n">
        <v>0</v>
      </c>
    </row>
    <row r="2567" customFormat="false" ht="12.75" hidden="false" customHeight="false" outlineLevel="0" collapsed="false">
      <c r="J2567" s="1" t="n">
        <v>0</v>
      </c>
      <c r="K2567" s="1" t="n">
        <v>0</v>
      </c>
      <c r="L2567" s="1" t="n">
        <v>0</v>
      </c>
    </row>
    <row r="2568" customFormat="false" ht="12.75" hidden="false" customHeight="false" outlineLevel="0" collapsed="false">
      <c r="J2568" s="1" t="n">
        <v>0</v>
      </c>
      <c r="K2568" s="1" t="n">
        <v>0</v>
      </c>
      <c r="L2568" s="1" t="n">
        <v>0</v>
      </c>
    </row>
    <row r="2569" customFormat="false" ht="12.75" hidden="false" customHeight="false" outlineLevel="0" collapsed="false">
      <c r="J2569" s="1" t="n">
        <v>0</v>
      </c>
      <c r="K2569" s="1" t="n">
        <v>0</v>
      </c>
      <c r="L2569" s="1" t="n">
        <v>0</v>
      </c>
    </row>
    <row r="2570" customFormat="false" ht="12.75" hidden="false" customHeight="false" outlineLevel="0" collapsed="false">
      <c r="J2570" s="1" t="n">
        <v>0</v>
      </c>
      <c r="K2570" s="1" t="n">
        <v>0</v>
      </c>
      <c r="L2570" s="1" t="n">
        <v>0</v>
      </c>
    </row>
    <row r="2571" customFormat="false" ht="12.75" hidden="false" customHeight="false" outlineLevel="0" collapsed="false">
      <c r="J2571" s="1" t="n">
        <v>0</v>
      </c>
      <c r="K2571" s="1" t="n">
        <v>0</v>
      </c>
      <c r="L2571" s="1" t="n">
        <v>0</v>
      </c>
    </row>
    <row r="2572" customFormat="false" ht="12.75" hidden="false" customHeight="false" outlineLevel="0" collapsed="false">
      <c r="J2572" s="1" t="n">
        <v>0</v>
      </c>
      <c r="K2572" s="1" t="n">
        <v>0</v>
      </c>
      <c r="L2572" s="1" t="n">
        <v>0</v>
      </c>
    </row>
    <row r="2573" customFormat="false" ht="12.75" hidden="false" customHeight="false" outlineLevel="0" collapsed="false">
      <c r="J2573" s="1" t="n">
        <v>0</v>
      </c>
      <c r="K2573" s="1" t="n">
        <v>0</v>
      </c>
      <c r="L2573" s="1" t="n">
        <v>0</v>
      </c>
    </row>
    <row r="2574" customFormat="false" ht="12.75" hidden="false" customHeight="false" outlineLevel="0" collapsed="false">
      <c r="J2574" s="1" t="n">
        <v>0</v>
      </c>
      <c r="K2574" s="1" t="n">
        <v>0</v>
      </c>
      <c r="L2574" s="1" t="n">
        <v>0</v>
      </c>
    </row>
    <row r="2575" customFormat="false" ht="12.75" hidden="false" customHeight="false" outlineLevel="0" collapsed="false">
      <c r="J2575" s="1" t="n">
        <v>0</v>
      </c>
      <c r="K2575" s="1" t="n">
        <v>0</v>
      </c>
      <c r="L2575" s="1" t="n">
        <v>0</v>
      </c>
    </row>
    <row r="2576" customFormat="false" ht="12.75" hidden="false" customHeight="false" outlineLevel="0" collapsed="false">
      <c r="J2576" s="1" t="n">
        <v>0</v>
      </c>
      <c r="K2576" s="1" t="n">
        <v>0</v>
      </c>
      <c r="L2576" s="1" t="n">
        <v>0</v>
      </c>
    </row>
    <row r="2577" customFormat="false" ht="12.75" hidden="false" customHeight="false" outlineLevel="0" collapsed="false">
      <c r="J2577" s="1" t="n">
        <v>0</v>
      </c>
      <c r="K2577" s="1" t="n">
        <v>0</v>
      </c>
      <c r="L2577" s="1" t="n">
        <v>0</v>
      </c>
    </row>
    <row r="2578" customFormat="false" ht="12.75" hidden="false" customHeight="false" outlineLevel="0" collapsed="false">
      <c r="J2578" s="1" t="n">
        <v>0</v>
      </c>
      <c r="K2578" s="1" t="n">
        <v>0</v>
      </c>
      <c r="L2578" s="1" t="n">
        <v>0</v>
      </c>
    </row>
    <row r="2579" customFormat="false" ht="12.75" hidden="false" customHeight="false" outlineLevel="0" collapsed="false">
      <c r="J2579" s="1" t="n">
        <v>0</v>
      </c>
      <c r="K2579" s="1" t="n">
        <v>0</v>
      </c>
      <c r="L2579" s="1" t="n">
        <v>0</v>
      </c>
    </row>
    <row r="2580" customFormat="false" ht="12.75" hidden="false" customHeight="false" outlineLevel="0" collapsed="false">
      <c r="J2580" s="1" t="n">
        <v>0</v>
      </c>
      <c r="K2580" s="1" t="n">
        <v>0</v>
      </c>
      <c r="L2580" s="1" t="n">
        <v>0</v>
      </c>
    </row>
    <row r="2581" customFormat="false" ht="12.75" hidden="false" customHeight="false" outlineLevel="0" collapsed="false">
      <c r="J2581" s="1" t="n">
        <v>0</v>
      </c>
      <c r="K2581" s="1" t="n">
        <v>0</v>
      </c>
      <c r="L2581" s="1" t="n">
        <v>0</v>
      </c>
    </row>
    <row r="2582" customFormat="false" ht="12.75" hidden="false" customHeight="false" outlineLevel="0" collapsed="false">
      <c r="J2582" s="1" t="n">
        <v>0</v>
      </c>
      <c r="K2582" s="1" t="n">
        <v>0</v>
      </c>
      <c r="L2582" s="1" t="n">
        <v>0</v>
      </c>
    </row>
    <row r="2583" customFormat="false" ht="12.75" hidden="false" customHeight="false" outlineLevel="0" collapsed="false">
      <c r="J2583" s="1" t="n">
        <v>0</v>
      </c>
      <c r="K2583" s="1" t="n">
        <v>0</v>
      </c>
      <c r="L2583" s="1" t="n">
        <v>0</v>
      </c>
    </row>
    <row r="2584" customFormat="false" ht="12.75" hidden="false" customHeight="false" outlineLevel="0" collapsed="false">
      <c r="J2584" s="1" t="n">
        <v>0</v>
      </c>
      <c r="K2584" s="1" t="n">
        <v>0</v>
      </c>
      <c r="L2584" s="1" t="n">
        <v>0</v>
      </c>
    </row>
    <row r="2585" customFormat="false" ht="12.75" hidden="false" customHeight="false" outlineLevel="0" collapsed="false">
      <c r="J2585" s="1" t="n">
        <v>0</v>
      </c>
      <c r="K2585" s="1" t="n">
        <v>0</v>
      </c>
      <c r="L2585" s="1" t="n">
        <v>0</v>
      </c>
    </row>
    <row r="2586" customFormat="false" ht="12.75" hidden="false" customHeight="false" outlineLevel="0" collapsed="false">
      <c r="J2586" s="1" t="n">
        <v>0</v>
      </c>
      <c r="K2586" s="1" t="n">
        <v>0</v>
      </c>
      <c r="L2586" s="1" t="n">
        <v>0</v>
      </c>
    </row>
    <row r="2587" customFormat="false" ht="12.75" hidden="false" customHeight="false" outlineLevel="0" collapsed="false">
      <c r="J2587" s="1" t="n">
        <v>0</v>
      </c>
      <c r="K2587" s="1" t="n">
        <v>0</v>
      </c>
      <c r="L2587" s="1" t="n">
        <v>0</v>
      </c>
    </row>
    <row r="2588" customFormat="false" ht="12.75" hidden="false" customHeight="false" outlineLevel="0" collapsed="false">
      <c r="J2588" s="1" t="n">
        <v>0</v>
      </c>
      <c r="K2588" s="1" t="n">
        <v>0</v>
      </c>
      <c r="L2588" s="1" t="n">
        <v>0</v>
      </c>
    </row>
    <row r="2589" customFormat="false" ht="12.75" hidden="false" customHeight="false" outlineLevel="0" collapsed="false">
      <c r="J2589" s="1" t="n">
        <v>0</v>
      </c>
      <c r="K2589" s="1" t="n">
        <v>0</v>
      </c>
      <c r="L2589" s="1" t="n">
        <v>0</v>
      </c>
    </row>
    <row r="2590" customFormat="false" ht="12.75" hidden="false" customHeight="false" outlineLevel="0" collapsed="false">
      <c r="J2590" s="1" t="n">
        <v>0</v>
      </c>
      <c r="K2590" s="1" t="n">
        <v>0</v>
      </c>
      <c r="L2590" s="1" t="n">
        <v>0</v>
      </c>
    </row>
    <row r="2591" customFormat="false" ht="12.75" hidden="false" customHeight="false" outlineLevel="0" collapsed="false">
      <c r="J2591" s="1" t="n">
        <v>0</v>
      </c>
      <c r="K2591" s="1" t="n">
        <v>0</v>
      </c>
      <c r="L2591" s="1" t="n">
        <v>0</v>
      </c>
    </row>
    <row r="2592" customFormat="false" ht="12.75" hidden="false" customHeight="false" outlineLevel="0" collapsed="false">
      <c r="J2592" s="1" t="n">
        <v>0</v>
      </c>
      <c r="K2592" s="1" t="n">
        <v>0</v>
      </c>
      <c r="L2592" s="1" t="n">
        <v>0</v>
      </c>
    </row>
    <row r="2593" customFormat="false" ht="12.75" hidden="false" customHeight="false" outlineLevel="0" collapsed="false">
      <c r="J2593" s="1" t="n">
        <v>0</v>
      </c>
      <c r="K2593" s="1" t="n">
        <v>0</v>
      </c>
      <c r="L2593" s="1" t="n">
        <v>0</v>
      </c>
    </row>
    <row r="2594" customFormat="false" ht="12.75" hidden="false" customHeight="false" outlineLevel="0" collapsed="false">
      <c r="J2594" s="1" t="n">
        <v>0</v>
      </c>
      <c r="K2594" s="1" t="n">
        <v>0</v>
      </c>
      <c r="L2594" s="1" t="n">
        <v>0</v>
      </c>
    </row>
    <row r="2595" customFormat="false" ht="12.75" hidden="false" customHeight="false" outlineLevel="0" collapsed="false">
      <c r="J2595" s="1" t="n">
        <v>0</v>
      </c>
      <c r="K2595" s="1" t="n">
        <v>0</v>
      </c>
      <c r="L2595" s="1" t="n">
        <v>0</v>
      </c>
    </row>
    <row r="2596" customFormat="false" ht="12.75" hidden="false" customHeight="false" outlineLevel="0" collapsed="false">
      <c r="J2596" s="1" t="n">
        <v>0</v>
      </c>
      <c r="K2596" s="1" t="n">
        <v>0</v>
      </c>
      <c r="L2596" s="1" t="n">
        <v>0</v>
      </c>
    </row>
    <row r="2597" customFormat="false" ht="12.75" hidden="false" customHeight="false" outlineLevel="0" collapsed="false">
      <c r="J2597" s="1" t="n">
        <v>0</v>
      </c>
      <c r="K2597" s="1" t="n">
        <v>0</v>
      </c>
      <c r="L2597" s="1" t="n">
        <v>0</v>
      </c>
    </row>
    <row r="2598" customFormat="false" ht="12.75" hidden="false" customHeight="false" outlineLevel="0" collapsed="false">
      <c r="J2598" s="1" t="n">
        <v>0</v>
      </c>
      <c r="K2598" s="1" t="n">
        <v>0</v>
      </c>
      <c r="L2598" s="1" t="n">
        <v>0</v>
      </c>
    </row>
    <row r="2599" customFormat="false" ht="12.75" hidden="false" customHeight="false" outlineLevel="0" collapsed="false">
      <c r="J2599" s="1" t="n">
        <v>0</v>
      </c>
      <c r="K2599" s="1" t="n">
        <v>0</v>
      </c>
      <c r="L2599" s="1" t="n">
        <v>0</v>
      </c>
    </row>
    <row r="2600" customFormat="false" ht="12.75" hidden="false" customHeight="false" outlineLevel="0" collapsed="false">
      <c r="J2600" s="1" t="n">
        <v>0</v>
      </c>
      <c r="K2600" s="1" t="n">
        <v>0</v>
      </c>
      <c r="L2600" s="1" t="n">
        <v>0</v>
      </c>
    </row>
    <row r="2601" customFormat="false" ht="12.75" hidden="false" customHeight="false" outlineLevel="0" collapsed="false">
      <c r="J2601" s="1" t="n">
        <v>0</v>
      </c>
      <c r="K2601" s="1" t="n">
        <v>0</v>
      </c>
      <c r="L2601" s="1" t="n">
        <v>0</v>
      </c>
    </row>
    <row r="2602" customFormat="false" ht="12.75" hidden="false" customHeight="false" outlineLevel="0" collapsed="false">
      <c r="J2602" s="1" t="n">
        <v>0</v>
      </c>
      <c r="K2602" s="1" t="n">
        <v>0</v>
      </c>
      <c r="L2602" s="1" t="n">
        <v>0</v>
      </c>
    </row>
    <row r="2603" customFormat="false" ht="12.75" hidden="false" customHeight="false" outlineLevel="0" collapsed="false">
      <c r="J2603" s="1" t="n">
        <v>0</v>
      </c>
      <c r="K2603" s="1" t="n">
        <v>0</v>
      </c>
      <c r="L2603" s="1" t="n">
        <v>0</v>
      </c>
    </row>
    <row r="2604" customFormat="false" ht="12.75" hidden="false" customHeight="false" outlineLevel="0" collapsed="false">
      <c r="J2604" s="1" t="n">
        <v>0</v>
      </c>
      <c r="K2604" s="1" t="n">
        <v>0</v>
      </c>
      <c r="L2604" s="1" t="n">
        <v>0</v>
      </c>
    </row>
    <row r="2605" customFormat="false" ht="12.75" hidden="false" customHeight="false" outlineLevel="0" collapsed="false">
      <c r="J2605" s="1" t="n">
        <v>0</v>
      </c>
      <c r="K2605" s="1" t="n">
        <v>0</v>
      </c>
      <c r="L2605" s="1" t="n">
        <v>0</v>
      </c>
    </row>
    <row r="2606" customFormat="false" ht="12.75" hidden="false" customHeight="false" outlineLevel="0" collapsed="false">
      <c r="J2606" s="1" t="n">
        <v>0</v>
      </c>
      <c r="K2606" s="1" t="n">
        <v>0</v>
      </c>
      <c r="L2606" s="1" t="n">
        <v>0</v>
      </c>
    </row>
    <row r="2607" customFormat="false" ht="12.75" hidden="false" customHeight="false" outlineLevel="0" collapsed="false">
      <c r="J2607" s="1" t="n">
        <v>0</v>
      </c>
      <c r="K2607" s="1" t="n">
        <v>0</v>
      </c>
      <c r="L2607" s="1" t="n">
        <v>0</v>
      </c>
    </row>
    <row r="2608" customFormat="false" ht="12.75" hidden="false" customHeight="false" outlineLevel="0" collapsed="false">
      <c r="J2608" s="1" t="n">
        <v>0</v>
      </c>
      <c r="K2608" s="1" t="n">
        <v>0</v>
      </c>
      <c r="L2608" s="1" t="n">
        <v>0</v>
      </c>
    </row>
    <row r="2609" customFormat="false" ht="12.75" hidden="false" customHeight="false" outlineLevel="0" collapsed="false">
      <c r="J2609" s="1" t="n">
        <v>0</v>
      </c>
      <c r="K2609" s="1" t="n">
        <v>0</v>
      </c>
      <c r="L2609" s="1" t="n">
        <v>0</v>
      </c>
    </row>
    <row r="2610" customFormat="false" ht="12.75" hidden="false" customHeight="false" outlineLevel="0" collapsed="false">
      <c r="J2610" s="1" t="n">
        <v>0</v>
      </c>
      <c r="K2610" s="1" t="n">
        <v>0</v>
      </c>
      <c r="L2610" s="1" t="n">
        <v>0</v>
      </c>
    </row>
    <row r="2611" customFormat="false" ht="12.75" hidden="false" customHeight="false" outlineLevel="0" collapsed="false">
      <c r="J2611" s="1" t="n">
        <v>0</v>
      </c>
      <c r="K2611" s="1" t="n">
        <v>0</v>
      </c>
      <c r="L2611" s="1" t="n">
        <v>0</v>
      </c>
    </row>
    <row r="2612" customFormat="false" ht="12.75" hidden="false" customHeight="false" outlineLevel="0" collapsed="false">
      <c r="J2612" s="1" t="n">
        <v>0</v>
      </c>
      <c r="K2612" s="1" t="n">
        <v>0</v>
      </c>
      <c r="L2612" s="1" t="n">
        <v>0</v>
      </c>
    </row>
    <row r="2613" customFormat="false" ht="12.75" hidden="false" customHeight="false" outlineLevel="0" collapsed="false">
      <c r="J2613" s="1" t="n">
        <v>0</v>
      </c>
      <c r="K2613" s="1" t="n">
        <v>0</v>
      </c>
      <c r="L2613" s="1" t="n">
        <v>0</v>
      </c>
    </row>
    <row r="2614" customFormat="false" ht="12.75" hidden="false" customHeight="false" outlineLevel="0" collapsed="false">
      <c r="J2614" s="1" t="n">
        <v>0</v>
      </c>
      <c r="K2614" s="1" t="n">
        <v>0</v>
      </c>
      <c r="L2614" s="1" t="n">
        <v>0</v>
      </c>
    </row>
    <row r="2615" customFormat="false" ht="12.75" hidden="false" customHeight="false" outlineLevel="0" collapsed="false">
      <c r="J2615" s="1" t="n">
        <v>0</v>
      </c>
      <c r="K2615" s="1" t="n">
        <v>0</v>
      </c>
      <c r="L2615" s="1" t="n">
        <v>0</v>
      </c>
    </row>
    <row r="2616" customFormat="false" ht="12.75" hidden="false" customHeight="false" outlineLevel="0" collapsed="false">
      <c r="J2616" s="1" t="n">
        <v>0</v>
      </c>
      <c r="K2616" s="1" t="n">
        <v>0</v>
      </c>
      <c r="L2616" s="1" t="n">
        <v>0</v>
      </c>
    </row>
    <row r="2617" customFormat="false" ht="12.75" hidden="false" customHeight="false" outlineLevel="0" collapsed="false">
      <c r="J2617" s="1" t="n">
        <v>0</v>
      </c>
      <c r="K2617" s="1" t="n">
        <v>0</v>
      </c>
      <c r="L2617" s="1" t="n">
        <v>0</v>
      </c>
    </row>
    <row r="2618" customFormat="false" ht="12.75" hidden="false" customHeight="false" outlineLevel="0" collapsed="false">
      <c r="J2618" s="1" t="n">
        <v>0</v>
      </c>
      <c r="K2618" s="1" t="n">
        <v>0</v>
      </c>
      <c r="L2618" s="1" t="n">
        <v>0</v>
      </c>
    </row>
    <row r="2619" customFormat="false" ht="12.75" hidden="false" customHeight="false" outlineLevel="0" collapsed="false">
      <c r="J2619" s="1" t="n">
        <v>0</v>
      </c>
      <c r="K2619" s="1" t="n">
        <v>0</v>
      </c>
      <c r="L2619" s="1" t="n">
        <v>0</v>
      </c>
    </row>
    <row r="2620" customFormat="false" ht="12.75" hidden="false" customHeight="false" outlineLevel="0" collapsed="false">
      <c r="J2620" s="1" t="n">
        <v>0</v>
      </c>
      <c r="K2620" s="1" t="n">
        <v>0</v>
      </c>
      <c r="L2620" s="1" t="n">
        <v>0</v>
      </c>
    </row>
    <row r="2621" customFormat="false" ht="12.75" hidden="false" customHeight="false" outlineLevel="0" collapsed="false">
      <c r="J2621" s="1" t="n">
        <v>0</v>
      </c>
      <c r="K2621" s="1" t="n">
        <v>0</v>
      </c>
      <c r="L2621" s="1" t="n">
        <v>0</v>
      </c>
    </row>
    <row r="2622" customFormat="false" ht="12.75" hidden="false" customHeight="false" outlineLevel="0" collapsed="false">
      <c r="J2622" s="1" t="n">
        <v>0</v>
      </c>
      <c r="K2622" s="1" t="n">
        <v>0</v>
      </c>
      <c r="L2622" s="1" t="n">
        <v>0</v>
      </c>
    </row>
    <row r="2623" customFormat="false" ht="12.75" hidden="false" customHeight="false" outlineLevel="0" collapsed="false">
      <c r="J2623" s="1" t="n">
        <v>0</v>
      </c>
      <c r="K2623" s="1" t="n">
        <v>0</v>
      </c>
      <c r="L2623" s="1" t="n">
        <v>0</v>
      </c>
    </row>
    <row r="2624" customFormat="false" ht="12.75" hidden="false" customHeight="false" outlineLevel="0" collapsed="false">
      <c r="J2624" s="1" t="n">
        <v>0</v>
      </c>
      <c r="K2624" s="1" t="n">
        <v>0</v>
      </c>
      <c r="L2624" s="1" t="n">
        <v>0</v>
      </c>
    </row>
    <row r="2625" customFormat="false" ht="12.75" hidden="false" customHeight="false" outlineLevel="0" collapsed="false">
      <c r="J2625" s="1" t="n">
        <v>0</v>
      </c>
      <c r="K2625" s="1" t="n">
        <v>0</v>
      </c>
      <c r="L2625" s="1" t="n">
        <v>0</v>
      </c>
    </row>
    <row r="2626" customFormat="false" ht="12.75" hidden="false" customHeight="false" outlineLevel="0" collapsed="false">
      <c r="J2626" s="1" t="n">
        <v>0</v>
      </c>
      <c r="K2626" s="1" t="n">
        <v>0</v>
      </c>
      <c r="L2626" s="1" t="n">
        <v>0</v>
      </c>
    </row>
    <row r="2627" customFormat="false" ht="12.75" hidden="false" customHeight="false" outlineLevel="0" collapsed="false">
      <c r="J2627" s="1" t="n">
        <v>0</v>
      </c>
      <c r="K2627" s="1" t="n">
        <v>0</v>
      </c>
      <c r="L2627" s="1" t="n">
        <v>0</v>
      </c>
    </row>
    <row r="2628" customFormat="false" ht="12.75" hidden="false" customHeight="false" outlineLevel="0" collapsed="false">
      <c r="J2628" s="1" t="n">
        <v>0</v>
      </c>
      <c r="K2628" s="1" t="n">
        <v>0</v>
      </c>
      <c r="L2628" s="1" t="n">
        <v>0</v>
      </c>
    </row>
    <row r="2629" customFormat="false" ht="12.75" hidden="false" customHeight="false" outlineLevel="0" collapsed="false">
      <c r="J2629" s="1" t="n">
        <v>0</v>
      </c>
      <c r="K2629" s="1" t="n">
        <v>0</v>
      </c>
      <c r="L2629" s="1" t="n">
        <v>0</v>
      </c>
    </row>
    <row r="2630" customFormat="false" ht="12.75" hidden="false" customHeight="false" outlineLevel="0" collapsed="false">
      <c r="J2630" s="1" t="n">
        <v>0</v>
      </c>
      <c r="K2630" s="1" t="n">
        <v>0</v>
      </c>
      <c r="L2630" s="1" t="n">
        <v>0</v>
      </c>
    </row>
    <row r="2631" customFormat="false" ht="12.75" hidden="false" customHeight="false" outlineLevel="0" collapsed="false">
      <c r="J2631" s="1" t="n">
        <v>0</v>
      </c>
      <c r="K2631" s="1" t="n">
        <v>0</v>
      </c>
      <c r="L2631" s="1" t="n">
        <v>0</v>
      </c>
    </row>
    <row r="2632" customFormat="false" ht="12.75" hidden="false" customHeight="false" outlineLevel="0" collapsed="false">
      <c r="J2632" s="1" t="n">
        <v>0</v>
      </c>
      <c r="K2632" s="1" t="n">
        <v>0</v>
      </c>
      <c r="L2632" s="1" t="n">
        <v>0</v>
      </c>
    </row>
    <row r="2633" customFormat="false" ht="12.75" hidden="false" customHeight="false" outlineLevel="0" collapsed="false">
      <c r="J2633" s="1" t="n">
        <v>0</v>
      </c>
      <c r="K2633" s="1" t="n">
        <v>0</v>
      </c>
      <c r="L2633" s="1" t="n">
        <v>0</v>
      </c>
    </row>
    <row r="2634" customFormat="false" ht="12.75" hidden="false" customHeight="false" outlineLevel="0" collapsed="false">
      <c r="J2634" s="1" t="n">
        <v>0</v>
      </c>
      <c r="K2634" s="1" t="n">
        <v>0</v>
      </c>
      <c r="L2634" s="1" t="n">
        <v>0</v>
      </c>
    </row>
    <row r="2635" customFormat="false" ht="12.75" hidden="false" customHeight="false" outlineLevel="0" collapsed="false">
      <c r="J2635" s="1" t="n">
        <v>0</v>
      </c>
      <c r="K2635" s="1" t="n">
        <v>0</v>
      </c>
      <c r="L2635" s="1" t="n">
        <v>0</v>
      </c>
    </row>
    <row r="2636" customFormat="false" ht="12.75" hidden="false" customHeight="false" outlineLevel="0" collapsed="false">
      <c r="J2636" s="1" t="n">
        <v>0</v>
      </c>
      <c r="K2636" s="1" t="n">
        <v>0</v>
      </c>
      <c r="L2636" s="1" t="n">
        <v>0</v>
      </c>
    </row>
    <row r="2637" customFormat="false" ht="12.75" hidden="false" customHeight="false" outlineLevel="0" collapsed="false">
      <c r="J2637" s="1" t="n">
        <v>0</v>
      </c>
      <c r="K2637" s="1" t="n">
        <v>0</v>
      </c>
      <c r="L2637" s="1" t="n">
        <v>0</v>
      </c>
    </row>
    <row r="2638" customFormat="false" ht="12.75" hidden="false" customHeight="false" outlineLevel="0" collapsed="false">
      <c r="J2638" s="1" t="n">
        <v>0</v>
      </c>
      <c r="K2638" s="1" t="n">
        <v>0</v>
      </c>
      <c r="L2638" s="1" t="n">
        <v>0</v>
      </c>
    </row>
    <row r="2639" customFormat="false" ht="12.75" hidden="false" customHeight="false" outlineLevel="0" collapsed="false">
      <c r="J2639" s="1" t="n">
        <v>0</v>
      </c>
      <c r="K2639" s="1" t="n">
        <v>0</v>
      </c>
      <c r="L2639" s="1" t="n">
        <v>0</v>
      </c>
    </row>
    <row r="2640" customFormat="false" ht="12.75" hidden="false" customHeight="false" outlineLevel="0" collapsed="false">
      <c r="J2640" s="1" t="n">
        <v>0</v>
      </c>
      <c r="K2640" s="1" t="n">
        <v>0</v>
      </c>
      <c r="L2640" s="1" t="n">
        <v>0</v>
      </c>
    </row>
    <row r="2641" customFormat="false" ht="12.75" hidden="false" customHeight="false" outlineLevel="0" collapsed="false">
      <c r="J2641" s="1" t="n">
        <v>0</v>
      </c>
      <c r="K2641" s="1" t="n">
        <v>0</v>
      </c>
      <c r="L2641" s="1" t="n">
        <v>0</v>
      </c>
    </row>
    <row r="2642" customFormat="false" ht="12.75" hidden="false" customHeight="false" outlineLevel="0" collapsed="false">
      <c r="J2642" s="1" t="n">
        <v>0</v>
      </c>
      <c r="K2642" s="1" t="n">
        <v>0</v>
      </c>
      <c r="L2642" s="1" t="n">
        <v>0</v>
      </c>
    </row>
    <row r="2643" customFormat="false" ht="12.75" hidden="false" customHeight="false" outlineLevel="0" collapsed="false">
      <c r="J2643" s="1" t="n">
        <v>0</v>
      </c>
      <c r="K2643" s="1" t="n">
        <v>0</v>
      </c>
      <c r="L2643" s="1" t="n">
        <v>0</v>
      </c>
    </row>
    <row r="2644" customFormat="false" ht="12.75" hidden="false" customHeight="false" outlineLevel="0" collapsed="false">
      <c r="J2644" s="1" t="n">
        <v>0</v>
      </c>
      <c r="K2644" s="1" t="n">
        <v>0</v>
      </c>
      <c r="L2644" s="1" t="n">
        <v>0</v>
      </c>
    </row>
    <row r="2645" customFormat="false" ht="12.75" hidden="false" customHeight="false" outlineLevel="0" collapsed="false">
      <c r="J2645" s="1" t="n">
        <v>0</v>
      </c>
      <c r="K2645" s="1" t="n">
        <v>0</v>
      </c>
      <c r="L2645" s="1" t="n">
        <v>0</v>
      </c>
    </row>
    <row r="2646" customFormat="false" ht="12.75" hidden="false" customHeight="false" outlineLevel="0" collapsed="false">
      <c r="J2646" s="1" t="n">
        <v>0</v>
      </c>
      <c r="K2646" s="1" t="n">
        <v>0</v>
      </c>
      <c r="L2646" s="1" t="n">
        <v>0</v>
      </c>
    </row>
    <row r="2647" customFormat="false" ht="12.75" hidden="false" customHeight="false" outlineLevel="0" collapsed="false">
      <c r="J2647" s="1" t="n">
        <v>0</v>
      </c>
      <c r="K2647" s="1" t="n">
        <v>0</v>
      </c>
      <c r="L2647" s="1" t="n">
        <v>0</v>
      </c>
    </row>
    <row r="2648" customFormat="false" ht="12.75" hidden="false" customHeight="false" outlineLevel="0" collapsed="false">
      <c r="J2648" s="1" t="n">
        <v>0</v>
      </c>
      <c r="K2648" s="1" t="n">
        <v>0</v>
      </c>
      <c r="L2648" s="1" t="n">
        <v>0</v>
      </c>
    </row>
    <row r="2649" customFormat="false" ht="12.75" hidden="false" customHeight="false" outlineLevel="0" collapsed="false">
      <c r="J2649" s="1" t="n">
        <v>0</v>
      </c>
      <c r="K2649" s="1" t="n">
        <v>0</v>
      </c>
      <c r="L2649" s="1" t="n">
        <v>0</v>
      </c>
    </row>
    <row r="2650" customFormat="false" ht="12.75" hidden="false" customHeight="false" outlineLevel="0" collapsed="false">
      <c r="J2650" s="1" t="n">
        <v>0</v>
      </c>
      <c r="K2650" s="1" t="n">
        <v>0</v>
      </c>
      <c r="L2650" s="1" t="n">
        <v>0</v>
      </c>
    </row>
    <row r="2651" customFormat="false" ht="12.75" hidden="false" customHeight="false" outlineLevel="0" collapsed="false">
      <c r="J2651" s="1" t="n">
        <v>0</v>
      </c>
      <c r="K2651" s="1" t="n">
        <v>0</v>
      </c>
      <c r="L2651" s="1" t="n">
        <v>0</v>
      </c>
    </row>
    <row r="2652" customFormat="false" ht="12.75" hidden="false" customHeight="false" outlineLevel="0" collapsed="false">
      <c r="J2652" s="1" t="n">
        <v>0</v>
      </c>
      <c r="K2652" s="1" t="n">
        <v>0</v>
      </c>
      <c r="L2652" s="1" t="n">
        <v>0</v>
      </c>
    </row>
    <row r="2653" customFormat="false" ht="12.75" hidden="false" customHeight="false" outlineLevel="0" collapsed="false">
      <c r="J2653" s="1" t="n">
        <v>0</v>
      </c>
      <c r="K2653" s="1" t="n">
        <v>0</v>
      </c>
      <c r="L2653" s="1" t="n">
        <v>0</v>
      </c>
    </row>
    <row r="2654" customFormat="false" ht="12.75" hidden="false" customHeight="false" outlineLevel="0" collapsed="false">
      <c r="J2654" s="1" t="n">
        <v>0</v>
      </c>
      <c r="K2654" s="1" t="n">
        <v>0</v>
      </c>
      <c r="L2654" s="1" t="n">
        <v>0</v>
      </c>
    </row>
    <row r="2655" customFormat="false" ht="12.75" hidden="false" customHeight="false" outlineLevel="0" collapsed="false">
      <c r="J2655" s="1" t="n">
        <v>0</v>
      </c>
      <c r="K2655" s="1" t="n">
        <v>0</v>
      </c>
      <c r="L2655" s="1" t="n">
        <v>0</v>
      </c>
    </row>
    <row r="2656" customFormat="false" ht="12.75" hidden="false" customHeight="false" outlineLevel="0" collapsed="false">
      <c r="J2656" s="1" t="n">
        <v>0</v>
      </c>
      <c r="K2656" s="1" t="n">
        <v>0</v>
      </c>
      <c r="L2656" s="1" t="n">
        <v>0</v>
      </c>
    </row>
    <row r="2657" customFormat="false" ht="12.75" hidden="false" customHeight="false" outlineLevel="0" collapsed="false">
      <c r="J2657" s="1" t="n">
        <v>0</v>
      </c>
      <c r="K2657" s="1" t="n">
        <v>0</v>
      </c>
      <c r="L2657" s="1" t="n">
        <v>0</v>
      </c>
    </row>
    <row r="2658" customFormat="false" ht="12.75" hidden="false" customHeight="false" outlineLevel="0" collapsed="false">
      <c r="J2658" s="1" t="n">
        <v>0</v>
      </c>
      <c r="K2658" s="1" t="n">
        <v>0</v>
      </c>
      <c r="L2658" s="1" t="n">
        <v>0</v>
      </c>
    </row>
    <row r="2659" customFormat="false" ht="12.75" hidden="false" customHeight="false" outlineLevel="0" collapsed="false">
      <c r="J2659" s="1" t="n">
        <v>0</v>
      </c>
      <c r="K2659" s="1" t="n">
        <v>0</v>
      </c>
      <c r="L2659" s="1" t="n">
        <v>0</v>
      </c>
    </row>
    <row r="2660" customFormat="false" ht="12.75" hidden="false" customHeight="false" outlineLevel="0" collapsed="false">
      <c r="J2660" s="1" t="n">
        <v>0</v>
      </c>
      <c r="K2660" s="1" t="n">
        <v>0</v>
      </c>
      <c r="L2660" s="1" t="n">
        <v>0</v>
      </c>
    </row>
    <row r="2661" customFormat="false" ht="12.75" hidden="false" customHeight="false" outlineLevel="0" collapsed="false">
      <c r="J2661" s="1" t="n">
        <v>0</v>
      </c>
      <c r="K2661" s="1" t="n">
        <v>0</v>
      </c>
      <c r="L2661" s="1" t="n">
        <v>0</v>
      </c>
    </row>
    <row r="2662" customFormat="false" ht="12.75" hidden="false" customHeight="false" outlineLevel="0" collapsed="false">
      <c r="J2662" s="1" t="n">
        <v>0</v>
      </c>
      <c r="K2662" s="1" t="n">
        <v>0</v>
      </c>
      <c r="L2662" s="1" t="n">
        <v>0</v>
      </c>
    </row>
    <row r="2663" customFormat="false" ht="12.75" hidden="false" customHeight="false" outlineLevel="0" collapsed="false">
      <c r="J2663" s="1" t="n">
        <v>0</v>
      </c>
      <c r="K2663" s="1" t="n">
        <v>0</v>
      </c>
      <c r="L2663" s="1" t="n">
        <v>0</v>
      </c>
    </row>
    <row r="2664" customFormat="false" ht="12.75" hidden="false" customHeight="false" outlineLevel="0" collapsed="false">
      <c r="J2664" s="1" t="n">
        <v>0</v>
      </c>
      <c r="K2664" s="1" t="n">
        <v>0</v>
      </c>
      <c r="L2664" s="1" t="n">
        <v>0</v>
      </c>
    </row>
    <row r="2665" customFormat="false" ht="12.75" hidden="false" customHeight="false" outlineLevel="0" collapsed="false">
      <c r="J2665" s="1" t="n">
        <v>0</v>
      </c>
      <c r="K2665" s="1" t="n">
        <v>0</v>
      </c>
      <c r="L2665" s="1" t="n">
        <v>0</v>
      </c>
    </row>
    <row r="2666" customFormat="false" ht="12.75" hidden="false" customHeight="false" outlineLevel="0" collapsed="false">
      <c r="J2666" s="1" t="n">
        <v>0</v>
      </c>
      <c r="K2666" s="1" t="n">
        <v>0</v>
      </c>
      <c r="L2666" s="1" t="n">
        <v>0</v>
      </c>
    </row>
    <row r="2667" customFormat="false" ht="12.75" hidden="false" customHeight="false" outlineLevel="0" collapsed="false">
      <c r="J2667" s="1" t="n">
        <v>0</v>
      </c>
      <c r="K2667" s="1" t="n">
        <v>0</v>
      </c>
      <c r="L2667" s="1" t="n">
        <v>0</v>
      </c>
    </row>
    <row r="2668" customFormat="false" ht="12.75" hidden="false" customHeight="false" outlineLevel="0" collapsed="false">
      <c r="J2668" s="1" t="n">
        <v>0</v>
      </c>
      <c r="K2668" s="1" t="n">
        <v>0</v>
      </c>
      <c r="L2668" s="1" t="n">
        <v>0</v>
      </c>
    </row>
    <row r="2669" customFormat="false" ht="12.75" hidden="false" customHeight="false" outlineLevel="0" collapsed="false">
      <c r="J2669" s="1" t="n">
        <v>0</v>
      </c>
      <c r="K2669" s="1" t="n">
        <v>0</v>
      </c>
      <c r="L2669" s="1" t="n">
        <v>0</v>
      </c>
    </row>
    <row r="2670" customFormat="false" ht="12.75" hidden="false" customHeight="false" outlineLevel="0" collapsed="false">
      <c r="J2670" s="1" t="n">
        <v>0</v>
      </c>
      <c r="K2670" s="1" t="n">
        <v>0</v>
      </c>
      <c r="L2670" s="1" t="n">
        <v>0</v>
      </c>
    </row>
    <row r="2671" customFormat="false" ht="12.75" hidden="false" customHeight="false" outlineLevel="0" collapsed="false">
      <c r="J2671" s="1" t="n">
        <v>0</v>
      </c>
      <c r="K2671" s="1" t="n">
        <v>0</v>
      </c>
      <c r="L2671" s="1" t="n">
        <v>0</v>
      </c>
    </row>
    <row r="2672" customFormat="false" ht="12.75" hidden="false" customHeight="false" outlineLevel="0" collapsed="false">
      <c r="J2672" s="1" t="n">
        <v>0</v>
      </c>
      <c r="K2672" s="1" t="n">
        <v>0</v>
      </c>
      <c r="L2672" s="1" t="n">
        <v>0</v>
      </c>
    </row>
    <row r="2673" customFormat="false" ht="12.75" hidden="false" customHeight="false" outlineLevel="0" collapsed="false">
      <c r="J2673" s="1" t="n">
        <v>0</v>
      </c>
      <c r="K2673" s="1" t="n">
        <v>0</v>
      </c>
      <c r="L2673" s="1" t="n">
        <v>0</v>
      </c>
    </row>
    <row r="2674" customFormat="false" ht="12.75" hidden="false" customHeight="false" outlineLevel="0" collapsed="false">
      <c r="J2674" s="1" t="n">
        <v>0</v>
      </c>
      <c r="K2674" s="1" t="n">
        <v>0</v>
      </c>
      <c r="L2674" s="1" t="n">
        <v>0</v>
      </c>
    </row>
    <row r="2675" customFormat="false" ht="12.75" hidden="false" customHeight="false" outlineLevel="0" collapsed="false">
      <c r="J2675" s="1" t="n">
        <v>0</v>
      </c>
      <c r="K2675" s="1" t="n">
        <v>0</v>
      </c>
      <c r="L2675" s="1" t="n">
        <v>0</v>
      </c>
    </row>
    <row r="2676" customFormat="false" ht="12.75" hidden="false" customHeight="false" outlineLevel="0" collapsed="false">
      <c r="J2676" s="1" t="n">
        <v>0</v>
      </c>
      <c r="K2676" s="1" t="n">
        <v>0</v>
      </c>
      <c r="L2676" s="1" t="n">
        <v>0</v>
      </c>
    </row>
    <row r="2677" customFormat="false" ht="12.75" hidden="false" customHeight="false" outlineLevel="0" collapsed="false">
      <c r="J2677" s="1" t="n">
        <v>0</v>
      </c>
      <c r="K2677" s="1" t="n">
        <v>0</v>
      </c>
      <c r="L2677" s="1" t="n">
        <v>0</v>
      </c>
    </row>
    <row r="2678" customFormat="false" ht="12.75" hidden="false" customHeight="false" outlineLevel="0" collapsed="false">
      <c r="J2678" s="1" t="n">
        <v>0</v>
      </c>
      <c r="K2678" s="1" t="n">
        <v>0</v>
      </c>
      <c r="L2678" s="1" t="n">
        <v>0</v>
      </c>
    </row>
    <row r="2679" customFormat="false" ht="12.75" hidden="false" customHeight="false" outlineLevel="0" collapsed="false">
      <c r="J2679" s="1" t="n">
        <v>0</v>
      </c>
      <c r="K2679" s="1" t="n">
        <v>0</v>
      </c>
      <c r="L2679" s="1" t="n">
        <v>0</v>
      </c>
    </row>
    <row r="2680" customFormat="false" ht="12.75" hidden="false" customHeight="false" outlineLevel="0" collapsed="false">
      <c r="J2680" s="1" t="n">
        <v>0</v>
      </c>
      <c r="K2680" s="1" t="n">
        <v>0</v>
      </c>
      <c r="L2680" s="1" t="n">
        <v>0</v>
      </c>
    </row>
    <row r="2681" customFormat="false" ht="12.75" hidden="false" customHeight="false" outlineLevel="0" collapsed="false">
      <c r="J2681" s="1" t="n">
        <v>0</v>
      </c>
      <c r="K2681" s="1" t="n">
        <v>0</v>
      </c>
      <c r="L2681" s="1" t="n">
        <v>0</v>
      </c>
    </row>
    <row r="2682" customFormat="false" ht="12.75" hidden="false" customHeight="false" outlineLevel="0" collapsed="false">
      <c r="J2682" s="1" t="n">
        <v>0</v>
      </c>
      <c r="K2682" s="1" t="n">
        <v>0</v>
      </c>
      <c r="L2682" s="1" t="n">
        <v>0</v>
      </c>
    </row>
    <row r="2683" customFormat="false" ht="12.75" hidden="false" customHeight="false" outlineLevel="0" collapsed="false">
      <c r="J2683" s="1" t="n">
        <v>0</v>
      </c>
      <c r="K2683" s="1" t="n">
        <v>0</v>
      </c>
      <c r="L2683" s="1" t="n">
        <v>0</v>
      </c>
    </row>
    <row r="2684" customFormat="false" ht="12.75" hidden="false" customHeight="false" outlineLevel="0" collapsed="false">
      <c r="J2684" s="1" t="n">
        <v>0</v>
      </c>
      <c r="K2684" s="1" t="n">
        <v>0</v>
      </c>
      <c r="L2684" s="1" t="n">
        <v>0</v>
      </c>
    </row>
    <row r="2685" customFormat="false" ht="12.75" hidden="false" customHeight="false" outlineLevel="0" collapsed="false">
      <c r="J2685" s="1" t="n">
        <v>0</v>
      </c>
      <c r="K2685" s="1" t="n">
        <v>0</v>
      </c>
      <c r="L2685" s="1" t="n">
        <v>0</v>
      </c>
    </row>
    <row r="2686" customFormat="false" ht="12.75" hidden="false" customHeight="false" outlineLevel="0" collapsed="false">
      <c r="J2686" s="1" t="n">
        <v>0</v>
      </c>
      <c r="K2686" s="1" t="n">
        <v>0</v>
      </c>
      <c r="L2686" s="1" t="n">
        <v>0</v>
      </c>
    </row>
    <row r="2687" customFormat="false" ht="12.75" hidden="false" customHeight="false" outlineLevel="0" collapsed="false">
      <c r="J2687" s="1" t="n">
        <v>0</v>
      </c>
      <c r="K2687" s="1" t="n">
        <v>0</v>
      </c>
      <c r="L2687" s="1" t="n">
        <v>0</v>
      </c>
    </row>
    <row r="2688" customFormat="false" ht="12.75" hidden="false" customHeight="false" outlineLevel="0" collapsed="false">
      <c r="J2688" s="1" t="n">
        <v>0</v>
      </c>
      <c r="K2688" s="1" t="n">
        <v>0</v>
      </c>
      <c r="L2688" s="1" t="n">
        <v>0</v>
      </c>
    </row>
    <row r="2689" customFormat="false" ht="12.75" hidden="false" customHeight="false" outlineLevel="0" collapsed="false">
      <c r="J2689" s="1" t="n">
        <v>0</v>
      </c>
      <c r="K2689" s="1" t="n">
        <v>0</v>
      </c>
      <c r="L2689" s="1" t="n">
        <v>0</v>
      </c>
    </row>
    <row r="2690" customFormat="false" ht="12.75" hidden="false" customHeight="false" outlineLevel="0" collapsed="false">
      <c r="J2690" s="1" t="n">
        <v>0</v>
      </c>
      <c r="K2690" s="1" t="n">
        <v>0</v>
      </c>
      <c r="L2690" s="1" t="n">
        <v>0</v>
      </c>
    </row>
    <row r="2691" customFormat="false" ht="12.75" hidden="false" customHeight="false" outlineLevel="0" collapsed="false">
      <c r="J2691" s="1" t="n">
        <v>0</v>
      </c>
      <c r="K2691" s="1" t="n">
        <v>0</v>
      </c>
      <c r="L2691" s="1" t="n">
        <v>0</v>
      </c>
    </row>
    <row r="2692" customFormat="false" ht="12.75" hidden="false" customHeight="false" outlineLevel="0" collapsed="false">
      <c r="J2692" s="1" t="n">
        <v>0</v>
      </c>
      <c r="K2692" s="1" t="n">
        <v>0</v>
      </c>
      <c r="L2692" s="1" t="n">
        <v>0</v>
      </c>
    </row>
    <row r="2693" customFormat="false" ht="12.75" hidden="false" customHeight="false" outlineLevel="0" collapsed="false">
      <c r="J2693" s="1" t="n">
        <v>0</v>
      </c>
      <c r="K2693" s="1" t="n">
        <v>0</v>
      </c>
      <c r="L2693" s="1" t="n">
        <v>0</v>
      </c>
    </row>
    <row r="2694" customFormat="false" ht="12.75" hidden="false" customHeight="false" outlineLevel="0" collapsed="false">
      <c r="J2694" s="1" t="n">
        <v>0</v>
      </c>
      <c r="K2694" s="1" t="n">
        <v>0</v>
      </c>
      <c r="L2694" s="1" t="n">
        <v>0</v>
      </c>
    </row>
    <row r="2695" customFormat="false" ht="12.75" hidden="false" customHeight="false" outlineLevel="0" collapsed="false">
      <c r="J2695" s="1" t="n">
        <v>0</v>
      </c>
      <c r="K2695" s="1" t="n">
        <v>0</v>
      </c>
      <c r="L2695" s="1" t="n">
        <v>0</v>
      </c>
    </row>
    <row r="2696" customFormat="false" ht="12.75" hidden="false" customHeight="false" outlineLevel="0" collapsed="false">
      <c r="J2696" s="1" t="n">
        <v>0</v>
      </c>
      <c r="K2696" s="1" t="n">
        <v>0</v>
      </c>
      <c r="L2696" s="1" t="n">
        <v>0</v>
      </c>
    </row>
    <row r="2697" customFormat="false" ht="12.75" hidden="false" customHeight="false" outlineLevel="0" collapsed="false">
      <c r="J2697" s="1" t="n">
        <v>0</v>
      </c>
      <c r="K2697" s="1" t="n">
        <v>0</v>
      </c>
      <c r="L2697" s="1" t="n">
        <v>0</v>
      </c>
    </row>
    <row r="2698" customFormat="false" ht="12.75" hidden="false" customHeight="false" outlineLevel="0" collapsed="false">
      <c r="J2698" s="1" t="n">
        <v>0</v>
      </c>
      <c r="K2698" s="1" t="n">
        <v>0</v>
      </c>
      <c r="L2698" s="1" t="n">
        <v>0</v>
      </c>
    </row>
    <row r="2699" customFormat="false" ht="12.75" hidden="false" customHeight="false" outlineLevel="0" collapsed="false">
      <c r="J2699" s="1" t="n">
        <v>0</v>
      </c>
      <c r="K2699" s="1" t="n">
        <v>0</v>
      </c>
      <c r="L2699" s="1" t="n">
        <v>0</v>
      </c>
    </row>
    <row r="2700" customFormat="false" ht="12.75" hidden="false" customHeight="false" outlineLevel="0" collapsed="false">
      <c r="J2700" s="1" t="n">
        <v>0</v>
      </c>
      <c r="K2700" s="1" t="n">
        <v>0</v>
      </c>
      <c r="L2700" s="1" t="n">
        <v>0</v>
      </c>
    </row>
    <row r="2701" customFormat="false" ht="12.75" hidden="false" customHeight="false" outlineLevel="0" collapsed="false">
      <c r="J2701" s="1" t="n">
        <v>0</v>
      </c>
      <c r="K2701" s="1" t="n">
        <v>0</v>
      </c>
      <c r="L2701" s="1" t="n">
        <v>0</v>
      </c>
    </row>
    <row r="2702" customFormat="false" ht="12.75" hidden="false" customHeight="false" outlineLevel="0" collapsed="false">
      <c r="J2702" s="1" t="n">
        <v>0</v>
      </c>
      <c r="K2702" s="1" t="n">
        <v>0</v>
      </c>
      <c r="L2702" s="1" t="n">
        <v>0</v>
      </c>
    </row>
    <row r="2703" customFormat="false" ht="12.75" hidden="false" customHeight="false" outlineLevel="0" collapsed="false">
      <c r="J2703" s="1" t="n">
        <v>0</v>
      </c>
      <c r="K2703" s="1" t="n">
        <v>0</v>
      </c>
      <c r="L2703" s="1" t="n">
        <v>0</v>
      </c>
    </row>
    <row r="2704" customFormat="false" ht="12.75" hidden="false" customHeight="false" outlineLevel="0" collapsed="false">
      <c r="J2704" s="1" t="n">
        <v>0</v>
      </c>
      <c r="K2704" s="1" t="n">
        <v>0</v>
      </c>
      <c r="L2704" s="1" t="n">
        <v>0</v>
      </c>
    </row>
    <row r="2705" customFormat="false" ht="12.75" hidden="false" customHeight="false" outlineLevel="0" collapsed="false">
      <c r="J2705" s="1" t="n">
        <v>0</v>
      </c>
      <c r="K2705" s="1" t="n">
        <v>0</v>
      </c>
      <c r="L2705" s="1" t="n">
        <v>0</v>
      </c>
    </row>
    <row r="2706" customFormat="false" ht="12.75" hidden="false" customHeight="false" outlineLevel="0" collapsed="false">
      <c r="J2706" s="1" t="n">
        <v>0</v>
      </c>
      <c r="K2706" s="1" t="n">
        <v>0</v>
      </c>
      <c r="L2706" s="1" t="n">
        <v>0</v>
      </c>
    </row>
    <row r="2707" customFormat="false" ht="12.75" hidden="false" customHeight="false" outlineLevel="0" collapsed="false">
      <c r="J2707" s="1" t="n">
        <v>0</v>
      </c>
      <c r="K2707" s="1" t="n">
        <v>0</v>
      </c>
      <c r="L2707" s="1" t="n">
        <v>0</v>
      </c>
    </row>
    <row r="2708" customFormat="false" ht="12.75" hidden="false" customHeight="false" outlineLevel="0" collapsed="false">
      <c r="J2708" s="1" t="n">
        <v>0</v>
      </c>
      <c r="K2708" s="1" t="n">
        <v>0</v>
      </c>
      <c r="L2708" s="1" t="n">
        <v>0</v>
      </c>
    </row>
    <row r="2709" customFormat="false" ht="12.75" hidden="false" customHeight="false" outlineLevel="0" collapsed="false">
      <c r="J2709" s="1" t="n">
        <v>0</v>
      </c>
      <c r="K2709" s="1" t="n">
        <v>0</v>
      </c>
      <c r="L2709" s="1" t="n">
        <v>0</v>
      </c>
    </row>
    <row r="2710" customFormat="false" ht="12.75" hidden="false" customHeight="false" outlineLevel="0" collapsed="false">
      <c r="J2710" s="1" t="n">
        <v>0</v>
      </c>
      <c r="K2710" s="1" t="n">
        <v>0</v>
      </c>
      <c r="L2710" s="1" t="n">
        <v>0</v>
      </c>
    </row>
    <row r="2711" customFormat="false" ht="12.75" hidden="false" customHeight="false" outlineLevel="0" collapsed="false">
      <c r="J2711" s="1" t="n">
        <v>0</v>
      </c>
      <c r="K2711" s="1" t="n">
        <v>0</v>
      </c>
      <c r="L2711" s="1" t="n">
        <v>0</v>
      </c>
    </row>
    <row r="2712" customFormat="false" ht="12.75" hidden="false" customHeight="false" outlineLevel="0" collapsed="false">
      <c r="J2712" s="1" t="n">
        <v>0</v>
      </c>
      <c r="K2712" s="1" t="n">
        <v>0</v>
      </c>
      <c r="L2712" s="1" t="n">
        <v>0</v>
      </c>
    </row>
    <row r="2713" customFormat="false" ht="12.75" hidden="false" customHeight="false" outlineLevel="0" collapsed="false">
      <c r="J2713" s="1" t="n">
        <v>0</v>
      </c>
      <c r="K2713" s="1" t="n">
        <v>0</v>
      </c>
      <c r="L2713" s="1" t="n">
        <v>0</v>
      </c>
    </row>
    <row r="2714" customFormat="false" ht="12.75" hidden="false" customHeight="false" outlineLevel="0" collapsed="false">
      <c r="J2714" s="1" t="n">
        <v>0</v>
      </c>
      <c r="K2714" s="1" t="n">
        <v>0</v>
      </c>
      <c r="L2714" s="1" t="n">
        <v>0</v>
      </c>
    </row>
    <row r="2715" customFormat="false" ht="12.75" hidden="false" customHeight="false" outlineLevel="0" collapsed="false">
      <c r="J2715" s="1" t="n">
        <v>0</v>
      </c>
      <c r="K2715" s="1" t="n">
        <v>0</v>
      </c>
      <c r="L2715" s="1" t="n">
        <v>0</v>
      </c>
    </row>
    <row r="2716" customFormat="false" ht="12.75" hidden="false" customHeight="false" outlineLevel="0" collapsed="false">
      <c r="J2716" s="1" t="n">
        <v>0</v>
      </c>
      <c r="K2716" s="1" t="n">
        <v>0</v>
      </c>
      <c r="L2716" s="1" t="n">
        <v>0</v>
      </c>
    </row>
    <row r="2717" customFormat="false" ht="12.75" hidden="false" customHeight="false" outlineLevel="0" collapsed="false">
      <c r="J2717" s="1" t="n">
        <v>0</v>
      </c>
      <c r="K2717" s="1" t="n">
        <v>0</v>
      </c>
      <c r="L2717" s="1" t="n">
        <v>0</v>
      </c>
    </row>
    <row r="2718" customFormat="false" ht="12.75" hidden="false" customHeight="false" outlineLevel="0" collapsed="false">
      <c r="J2718" s="1" t="n">
        <v>0</v>
      </c>
      <c r="K2718" s="1" t="n">
        <v>0</v>
      </c>
      <c r="L2718" s="1" t="n">
        <v>0</v>
      </c>
    </row>
    <row r="2719" customFormat="false" ht="12.75" hidden="false" customHeight="false" outlineLevel="0" collapsed="false">
      <c r="J2719" s="1" t="n">
        <v>0</v>
      </c>
      <c r="K2719" s="1" t="n">
        <v>0</v>
      </c>
      <c r="L2719" s="1" t="n">
        <v>0</v>
      </c>
    </row>
    <row r="2720" customFormat="false" ht="12.75" hidden="false" customHeight="false" outlineLevel="0" collapsed="false">
      <c r="J2720" s="1" t="n">
        <v>0</v>
      </c>
      <c r="K2720" s="1" t="n">
        <v>0</v>
      </c>
      <c r="L2720" s="1" t="n">
        <v>0</v>
      </c>
    </row>
    <row r="2721" customFormat="false" ht="12.75" hidden="false" customHeight="false" outlineLevel="0" collapsed="false">
      <c r="J2721" s="1" t="n">
        <v>0</v>
      </c>
      <c r="K2721" s="1" t="n">
        <v>0</v>
      </c>
      <c r="L2721" s="1" t="n">
        <v>0</v>
      </c>
    </row>
    <row r="2722" customFormat="false" ht="12.75" hidden="false" customHeight="false" outlineLevel="0" collapsed="false">
      <c r="J2722" s="1" t="n">
        <v>0</v>
      </c>
      <c r="K2722" s="1" t="n">
        <v>0</v>
      </c>
      <c r="L2722" s="1" t="n">
        <v>0</v>
      </c>
    </row>
    <row r="2723" customFormat="false" ht="12.75" hidden="false" customHeight="false" outlineLevel="0" collapsed="false">
      <c r="J2723" s="1" t="n">
        <v>0</v>
      </c>
      <c r="K2723" s="1" t="n">
        <v>0</v>
      </c>
      <c r="L2723" s="1" t="n">
        <v>0</v>
      </c>
    </row>
    <row r="2724" customFormat="false" ht="12.75" hidden="false" customHeight="false" outlineLevel="0" collapsed="false">
      <c r="J2724" s="1" t="n">
        <v>0</v>
      </c>
      <c r="K2724" s="1" t="n">
        <v>0</v>
      </c>
      <c r="L2724" s="1" t="n">
        <v>0</v>
      </c>
    </row>
    <row r="2725" customFormat="false" ht="12.75" hidden="false" customHeight="false" outlineLevel="0" collapsed="false">
      <c r="J2725" s="1" t="n">
        <v>0</v>
      </c>
      <c r="K2725" s="1" t="n">
        <v>0</v>
      </c>
      <c r="L2725" s="1" t="n">
        <v>0</v>
      </c>
    </row>
    <row r="2726" customFormat="false" ht="12.75" hidden="false" customHeight="false" outlineLevel="0" collapsed="false">
      <c r="J2726" s="1" t="n">
        <v>0</v>
      </c>
      <c r="K2726" s="1" t="n">
        <v>0</v>
      </c>
      <c r="L2726" s="1" t="n">
        <v>0</v>
      </c>
    </row>
    <row r="2727" customFormat="false" ht="12.75" hidden="false" customHeight="false" outlineLevel="0" collapsed="false">
      <c r="J2727" s="1" t="n">
        <v>0</v>
      </c>
      <c r="K2727" s="1" t="n">
        <v>0</v>
      </c>
      <c r="L2727" s="1" t="n">
        <v>0</v>
      </c>
    </row>
    <row r="2728" customFormat="false" ht="12.75" hidden="false" customHeight="false" outlineLevel="0" collapsed="false">
      <c r="J2728" s="1" t="n">
        <v>0</v>
      </c>
      <c r="K2728" s="1" t="n">
        <v>0</v>
      </c>
      <c r="L2728" s="1" t="n">
        <v>0</v>
      </c>
    </row>
    <row r="2729" customFormat="false" ht="12.75" hidden="false" customHeight="false" outlineLevel="0" collapsed="false">
      <c r="J2729" s="1" t="n">
        <v>0</v>
      </c>
      <c r="K2729" s="1" t="n">
        <v>0</v>
      </c>
      <c r="L2729" s="1" t="n">
        <v>0</v>
      </c>
    </row>
    <row r="2730" customFormat="false" ht="12.75" hidden="false" customHeight="false" outlineLevel="0" collapsed="false">
      <c r="J2730" s="1" t="n">
        <v>0</v>
      </c>
      <c r="K2730" s="1" t="n">
        <v>0</v>
      </c>
      <c r="L2730" s="1" t="n">
        <v>0</v>
      </c>
    </row>
    <row r="2731" customFormat="false" ht="12.75" hidden="false" customHeight="false" outlineLevel="0" collapsed="false">
      <c r="J2731" s="1" t="n">
        <v>0</v>
      </c>
      <c r="K2731" s="1" t="n">
        <v>0</v>
      </c>
      <c r="L2731" s="1" t="n">
        <v>0</v>
      </c>
    </row>
    <row r="2732" customFormat="false" ht="12.75" hidden="false" customHeight="false" outlineLevel="0" collapsed="false">
      <c r="J2732" s="1" t="n">
        <v>0</v>
      </c>
      <c r="K2732" s="1" t="n">
        <v>0</v>
      </c>
      <c r="L2732" s="1" t="n">
        <v>0</v>
      </c>
    </row>
    <row r="2733" customFormat="false" ht="12.75" hidden="false" customHeight="false" outlineLevel="0" collapsed="false">
      <c r="J2733" s="1" t="n">
        <v>0</v>
      </c>
      <c r="K2733" s="1" t="n">
        <v>0</v>
      </c>
      <c r="L2733" s="1" t="n">
        <v>0</v>
      </c>
    </row>
    <row r="2734" customFormat="false" ht="12.75" hidden="false" customHeight="false" outlineLevel="0" collapsed="false">
      <c r="J2734" s="1" t="n">
        <v>0</v>
      </c>
      <c r="K2734" s="1" t="n">
        <v>0</v>
      </c>
      <c r="L2734" s="1" t="n">
        <v>0</v>
      </c>
    </row>
    <row r="2735" customFormat="false" ht="12.75" hidden="false" customHeight="false" outlineLevel="0" collapsed="false">
      <c r="J2735" s="1" t="n">
        <v>0</v>
      </c>
      <c r="K2735" s="1" t="n">
        <v>0</v>
      </c>
      <c r="L2735" s="1" t="n">
        <v>0</v>
      </c>
    </row>
    <row r="2736" customFormat="false" ht="12.75" hidden="false" customHeight="false" outlineLevel="0" collapsed="false">
      <c r="J2736" s="1" t="n">
        <v>0</v>
      </c>
      <c r="K2736" s="1" t="n">
        <v>0</v>
      </c>
      <c r="L2736" s="1" t="n">
        <v>0</v>
      </c>
    </row>
    <row r="2737" customFormat="false" ht="12.75" hidden="false" customHeight="false" outlineLevel="0" collapsed="false">
      <c r="J2737" s="1" t="n">
        <v>0</v>
      </c>
      <c r="K2737" s="1" t="n">
        <v>0</v>
      </c>
      <c r="L2737" s="1" t="n">
        <v>0</v>
      </c>
    </row>
    <row r="2738" customFormat="false" ht="12.75" hidden="false" customHeight="false" outlineLevel="0" collapsed="false">
      <c r="J2738" s="1" t="n">
        <v>0</v>
      </c>
      <c r="K2738" s="1" t="n">
        <v>0</v>
      </c>
      <c r="L2738" s="1" t="n">
        <v>0</v>
      </c>
    </row>
    <row r="2739" customFormat="false" ht="12.75" hidden="false" customHeight="false" outlineLevel="0" collapsed="false">
      <c r="J2739" s="1" t="n">
        <v>0</v>
      </c>
      <c r="K2739" s="1" t="n">
        <v>0</v>
      </c>
      <c r="L2739" s="1" t="n">
        <v>0</v>
      </c>
    </row>
    <row r="2740" customFormat="false" ht="12.75" hidden="false" customHeight="false" outlineLevel="0" collapsed="false">
      <c r="J2740" s="1" t="n">
        <v>0</v>
      </c>
      <c r="K2740" s="1" t="n">
        <v>0</v>
      </c>
      <c r="L2740" s="1" t="n">
        <v>0</v>
      </c>
    </row>
    <row r="2741" customFormat="false" ht="12.75" hidden="false" customHeight="false" outlineLevel="0" collapsed="false">
      <c r="J2741" s="1" t="n">
        <v>0</v>
      </c>
      <c r="K2741" s="1" t="n">
        <v>0</v>
      </c>
      <c r="L2741" s="1" t="n">
        <v>0</v>
      </c>
    </row>
    <row r="2742" customFormat="false" ht="12.75" hidden="false" customHeight="false" outlineLevel="0" collapsed="false">
      <c r="J2742" s="1" t="n">
        <v>0</v>
      </c>
      <c r="K2742" s="1" t="n">
        <v>0</v>
      </c>
      <c r="L2742" s="1" t="n">
        <v>0</v>
      </c>
    </row>
    <row r="2743" customFormat="false" ht="12.75" hidden="false" customHeight="false" outlineLevel="0" collapsed="false">
      <c r="J2743" s="1" t="n">
        <v>0</v>
      </c>
      <c r="K2743" s="1" t="n">
        <v>0</v>
      </c>
      <c r="L2743" s="1" t="n">
        <v>0</v>
      </c>
    </row>
    <row r="2744" customFormat="false" ht="12.75" hidden="false" customHeight="false" outlineLevel="0" collapsed="false">
      <c r="J2744" s="1" t="n">
        <v>0</v>
      </c>
      <c r="K2744" s="1" t="n">
        <v>0</v>
      </c>
      <c r="L2744" s="1" t="n">
        <v>0</v>
      </c>
    </row>
    <row r="2745" customFormat="false" ht="12.75" hidden="false" customHeight="false" outlineLevel="0" collapsed="false">
      <c r="J2745" s="1" t="n">
        <v>0</v>
      </c>
      <c r="K2745" s="1" t="n">
        <v>0</v>
      </c>
      <c r="L2745" s="1" t="n">
        <v>0</v>
      </c>
    </row>
    <row r="2746" customFormat="false" ht="12.75" hidden="false" customHeight="false" outlineLevel="0" collapsed="false">
      <c r="J2746" s="1" t="n">
        <v>0</v>
      </c>
      <c r="K2746" s="1" t="n">
        <v>0</v>
      </c>
      <c r="L2746" s="1" t="n">
        <v>0</v>
      </c>
    </row>
    <row r="2747" customFormat="false" ht="12.75" hidden="false" customHeight="false" outlineLevel="0" collapsed="false">
      <c r="J2747" s="1" t="n">
        <v>0</v>
      </c>
      <c r="K2747" s="1" t="n">
        <v>0</v>
      </c>
      <c r="L2747" s="1" t="n">
        <v>0</v>
      </c>
    </row>
    <row r="2748" customFormat="false" ht="12.75" hidden="false" customHeight="false" outlineLevel="0" collapsed="false">
      <c r="J2748" s="1" t="n">
        <v>0</v>
      </c>
      <c r="K2748" s="1" t="n">
        <v>0</v>
      </c>
      <c r="L2748" s="1" t="n">
        <v>0</v>
      </c>
    </row>
    <row r="2749" customFormat="false" ht="12.75" hidden="false" customHeight="false" outlineLevel="0" collapsed="false">
      <c r="J2749" s="1" t="n">
        <v>0</v>
      </c>
      <c r="K2749" s="1" t="n">
        <v>0</v>
      </c>
      <c r="L2749" s="1" t="n">
        <v>0</v>
      </c>
    </row>
    <row r="2750" customFormat="false" ht="12.75" hidden="false" customHeight="false" outlineLevel="0" collapsed="false">
      <c r="J2750" s="1" t="n">
        <v>0</v>
      </c>
      <c r="K2750" s="1" t="n">
        <v>0</v>
      </c>
      <c r="L2750" s="1" t="n">
        <v>0</v>
      </c>
    </row>
    <row r="2751" customFormat="false" ht="12.75" hidden="false" customHeight="false" outlineLevel="0" collapsed="false">
      <c r="J2751" s="1" t="n">
        <v>0</v>
      </c>
      <c r="K2751" s="1" t="n">
        <v>0</v>
      </c>
      <c r="L2751" s="1" t="n">
        <v>0</v>
      </c>
    </row>
    <row r="2752" customFormat="false" ht="12.75" hidden="false" customHeight="false" outlineLevel="0" collapsed="false">
      <c r="J2752" s="1" t="n">
        <v>0</v>
      </c>
      <c r="K2752" s="1" t="n">
        <v>0</v>
      </c>
      <c r="L2752" s="1" t="n">
        <v>0</v>
      </c>
    </row>
    <row r="2753" customFormat="false" ht="12.75" hidden="false" customHeight="false" outlineLevel="0" collapsed="false">
      <c r="J2753" s="1" t="n">
        <v>0</v>
      </c>
      <c r="K2753" s="1" t="n">
        <v>0</v>
      </c>
      <c r="L2753" s="1" t="n">
        <v>0</v>
      </c>
    </row>
    <row r="2754" customFormat="false" ht="12.75" hidden="false" customHeight="false" outlineLevel="0" collapsed="false">
      <c r="J2754" s="1" t="n">
        <v>0</v>
      </c>
      <c r="K2754" s="1" t="n">
        <v>0</v>
      </c>
      <c r="L2754" s="1" t="n">
        <v>0</v>
      </c>
    </row>
    <row r="2755" customFormat="false" ht="12.75" hidden="false" customHeight="false" outlineLevel="0" collapsed="false">
      <c r="J2755" s="1" t="n">
        <v>0</v>
      </c>
      <c r="K2755" s="1" t="n">
        <v>0</v>
      </c>
      <c r="L2755" s="1" t="n">
        <v>0</v>
      </c>
    </row>
    <row r="2756" customFormat="false" ht="12.75" hidden="false" customHeight="false" outlineLevel="0" collapsed="false">
      <c r="J2756" s="1" t="n">
        <v>0</v>
      </c>
      <c r="K2756" s="1" t="n">
        <v>0</v>
      </c>
      <c r="L2756" s="1" t="n">
        <v>0</v>
      </c>
    </row>
    <row r="2757" customFormat="false" ht="12.75" hidden="false" customHeight="false" outlineLevel="0" collapsed="false">
      <c r="J2757" s="1" t="n">
        <v>0</v>
      </c>
      <c r="K2757" s="1" t="n">
        <v>0</v>
      </c>
      <c r="L2757" s="1" t="n">
        <v>0</v>
      </c>
    </row>
    <row r="2758" customFormat="false" ht="12.75" hidden="false" customHeight="false" outlineLevel="0" collapsed="false">
      <c r="J2758" s="1" t="n">
        <v>0</v>
      </c>
      <c r="K2758" s="1" t="n">
        <v>0</v>
      </c>
      <c r="L2758" s="1" t="n">
        <v>0</v>
      </c>
    </row>
    <row r="2759" customFormat="false" ht="12.75" hidden="false" customHeight="false" outlineLevel="0" collapsed="false">
      <c r="J2759" s="1" t="n">
        <v>0</v>
      </c>
      <c r="K2759" s="1" t="n">
        <v>0</v>
      </c>
      <c r="L2759" s="1" t="n">
        <v>0</v>
      </c>
    </row>
    <row r="2760" customFormat="false" ht="12.75" hidden="false" customHeight="false" outlineLevel="0" collapsed="false">
      <c r="J2760" s="1" t="n">
        <v>0</v>
      </c>
      <c r="K2760" s="1" t="n">
        <v>0</v>
      </c>
      <c r="L2760" s="1" t="n">
        <v>0</v>
      </c>
    </row>
    <row r="2761" customFormat="false" ht="12.75" hidden="false" customHeight="false" outlineLevel="0" collapsed="false">
      <c r="J2761" s="1" t="n">
        <v>0</v>
      </c>
      <c r="K2761" s="1" t="n">
        <v>0</v>
      </c>
      <c r="L2761" s="1" t="n">
        <v>0</v>
      </c>
    </row>
    <row r="2762" customFormat="false" ht="12.75" hidden="false" customHeight="false" outlineLevel="0" collapsed="false">
      <c r="J2762" s="1" t="n">
        <v>0</v>
      </c>
      <c r="K2762" s="1" t="n">
        <v>0</v>
      </c>
      <c r="L2762" s="1" t="n">
        <v>0</v>
      </c>
    </row>
    <row r="2763" customFormat="false" ht="12.75" hidden="false" customHeight="false" outlineLevel="0" collapsed="false">
      <c r="J2763" s="1" t="n">
        <v>0</v>
      </c>
      <c r="K2763" s="1" t="n">
        <v>0</v>
      </c>
      <c r="L2763" s="1" t="n">
        <v>0</v>
      </c>
    </row>
    <row r="2764" customFormat="false" ht="12.75" hidden="false" customHeight="false" outlineLevel="0" collapsed="false">
      <c r="J2764" s="1" t="n">
        <v>0</v>
      </c>
      <c r="K2764" s="1" t="n">
        <v>0</v>
      </c>
      <c r="L2764" s="1" t="n">
        <v>0</v>
      </c>
    </row>
    <row r="2765" customFormat="false" ht="12.75" hidden="false" customHeight="false" outlineLevel="0" collapsed="false">
      <c r="J2765" s="1" t="n">
        <v>0</v>
      </c>
      <c r="K2765" s="1" t="n">
        <v>0</v>
      </c>
      <c r="L2765" s="1" t="n">
        <v>0</v>
      </c>
    </row>
    <row r="2766" customFormat="false" ht="12.75" hidden="false" customHeight="false" outlineLevel="0" collapsed="false">
      <c r="J2766" s="1" t="n">
        <v>0</v>
      </c>
      <c r="K2766" s="1" t="n">
        <v>0</v>
      </c>
      <c r="L2766" s="1" t="n">
        <v>0</v>
      </c>
    </row>
    <row r="2767" customFormat="false" ht="12.75" hidden="false" customHeight="false" outlineLevel="0" collapsed="false">
      <c r="J2767" s="1" t="n">
        <v>0</v>
      </c>
      <c r="K2767" s="1" t="n">
        <v>0</v>
      </c>
      <c r="L2767" s="1" t="n">
        <v>0</v>
      </c>
    </row>
    <row r="2768" customFormat="false" ht="12.75" hidden="false" customHeight="false" outlineLevel="0" collapsed="false">
      <c r="J2768" s="1" t="n">
        <v>0</v>
      </c>
      <c r="K2768" s="1" t="n">
        <v>0</v>
      </c>
      <c r="L2768" s="1" t="n">
        <v>0</v>
      </c>
    </row>
    <row r="2769" customFormat="false" ht="12.75" hidden="false" customHeight="false" outlineLevel="0" collapsed="false">
      <c r="J2769" s="1" t="n">
        <v>0</v>
      </c>
      <c r="K2769" s="1" t="n">
        <v>0</v>
      </c>
      <c r="L2769" s="1" t="n">
        <v>0</v>
      </c>
    </row>
    <row r="2770" customFormat="false" ht="12.75" hidden="false" customHeight="false" outlineLevel="0" collapsed="false">
      <c r="J2770" s="1" t="n">
        <v>0</v>
      </c>
      <c r="K2770" s="1" t="n">
        <v>0</v>
      </c>
      <c r="L2770" s="1" t="n">
        <v>0</v>
      </c>
    </row>
    <row r="2771" customFormat="false" ht="12.75" hidden="false" customHeight="false" outlineLevel="0" collapsed="false">
      <c r="J2771" s="1" t="n">
        <v>0</v>
      </c>
      <c r="K2771" s="1" t="n">
        <v>0</v>
      </c>
      <c r="L2771" s="1" t="n">
        <v>0</v>
      </c>
    </row>
    <row r="2772" customFormat="false" ht="12.75" hidden="false" customHeight="false" outlineLevel="0" collapsed="false">
      <c r="J2772" s="1" t="n">
        <v>0</v>
      </c>
      <c r="K2772" s="1" t="n">
        <v>0</v>
      </c>
      <c r="L2772" s="1" t="n">
        <v>0</v>
      </c>
    </row>
    <row r="2773" customFormat="false" ht="12.75" hidden="false" customHeight="false" outlineLevel="0" collapsed="false">
      <c r="J2773" s="1" t="n">
        <v>0</v>
      </c>
      <c r="K2773" s="1" t="n">
        <v>0</v>
      </c>
      <c r="L2773" s="1" t="n">
        <v>0</v>
      </c>
    </row>
    <row r="2774" customFormat="false" ht="12.75" hidden="false" customHeight="false" outlineLevel="0" collapsed="false">
      <c r="J2774" s="1" t="n">
        <v>0</v>
      </c>
      <c r="K2774" s="1" t="n">
        <v>0</v>
      </c>
      <c r="L2774" s="1" t="n">
        <v>0</v>
      </c>
    </row>
    <row r="2775" customFormat="false" ht="12.75" hidden="false" customHeight="false" outlineLevel="0" collapsed="false">
      <c r="J2775" s="1" t="n">
        <v>0</v>
      </c>
      <c r="K2775" s="1" t="n">
        <v>0</v>
      </c>
      <c r="L2775" s="1" t="n">
        <v>0</v>
      </c>
    </row>
    <row r="2776" customFormat="false" ht="12.75" hidden="false" customHeight="false" outlineLevel="0" collapsed="false">
      <c r="J2776" s="1" t="n">
        <v>0</v>
      </c>
      <c r="K2776" s="1" t="n">
        <v>0</v>
      </c>
      <c r="L2776" s="1" t="n">
        <v>0</v>
      </c>
    </row>
    <row r="2777" customFormat="false" ht="12.75" hidden="false" customHeight="false" outlineLevel="0" collapsed="false">
      <c r="J2777" s="1" t="n">
        <v>0</v>
      </c>
      <c r="K2777" s="1" t="n">
        <v>0</v>
      </c>
      <c r="L2777" s="1" t="n">
        <v>0</v>
      </c>
    </row>
    <row r="2778" customFormat="false" ht="12.75" hidden="false" customHeight="false" outlineLevel="0" collapsed="false">
      <c r="J2778" s="1" t="n">
        <v>0</v>
      </c>
      <c r="K2778" s="1" t="n">
        <v>0</v>
      </c>
      <c r="L2778" s="1" t="n">
        <v>0</v>
      </c>
    </row>
    <row r="2779" customFormat="false" ht="12.75" hidden="false" customHeight="false" outlineLevel="0" collapsed="false">
      <c r="J2779" s="1" t="n">
        <v>0</v>
      </c>
      <c r="K2779" s="1" t="n">
        <v>0</v>
      </c>
      <c r="L2779" s="1" t="n">
        <v>0</v>
      </c>
    </row>
    <row r="2780" customFormat="false" ht="12.75" hidden="false" customHeight="false" outlineLevel="0" collapsed="false">
      <c r="J2780" s="1" t="n">
        <v>0</v>
      </c>
      <c r="K2780" s="1" t="n">
        <v>0</v>
      </c>
      <c r="L2780" s="1" t="n">
        <v>0</v>
      </c>
    </row>
    <row r="2781" customFormat="false" ht="12.75" hidden="false" customHeight="false" outlineLevel="0" collapsed="false">
      <c r="J2781" s="1" t="n">
        <v>0</v>
      </c>
      <c r="K2781" s="1" t="n">
        <v>0</v>
      </c>
      <c r="L2781" s="1" t="n">
        <v>0</v>
      </c>
    </row>
    <row r="2782" customFormat="false" ht="12.75" hidden="false" customHeight="false" outlineLevel="0" collapsed="false">
      <c r="J2782" s="1" t="n">
        <v>0</v>
      </c>
      <c r="K2782" s="1" t="n">
        <v>0</v>
      </c>
      <c r="L2782" s="1" t="n">
        <v>0</v>
      </c>
    </row>
    <row r="2783" customFormat="false" ht="12.75" hidden="false" customHeight="false" outlineLevel="0" collapsed="false">
      <c r="J2783" s="1" t="n">
        <v>0</v>
      </c>
      <c r="K2783" s="1" t="n">
        <v>0</v>
      </c>
      <c r="L2783" s="1" t="n">
        <v>0</v>
      </c>
    </row>
    <row r="2784" customFormat="false" ht="12.75" hidden="false" customHeight="false" outlineLevel="0" collapsed="false">
      <c r="J2784" s="1" t="n">
        <v>0</v>
      </c>
      <c r="K2784" s="1" t="n">
        <v>0</v>
      </c>
      <c r="L2784" s="1" t="n">
        <v>0</v>
      </c>
    </row>
    <row r="2785" customFormat="false" ht="12.75" hidden="false" customHeight="false" outlineLevel="0" collapsed="false">
      <c r="J2785" s="1" t="n">
        <v>0</v>
      </c>
      <c r="K2785" s="1" t="n">
        <v>0</v>
      </c>
      <c r="L2785" s="1" t="n">
        <v>0</v>
      </c>
    </row>
    <row r="2786" customFormat="false" ht="12.75" hidden="false" customHeight="false" outlineLevel="0" collapsed="false">
      <c r="J2786" s="1" t="n">
        <v>0</v>
      </c>
      <c r="K2786" s="1" t="n">
        <v>0</v>
      </c>
      <c r="L2786" s="1" t="n">
        <v>0</v>
      </c>
    </row>
    <row r="2787" customFormat="false" ht="12.75" hidden="false" customHeight="false" outlineLevel="0" collapsed="false">
      <c r="J2787" s="1" t="n">
        <v>0</v>
      </c>
      <c r="K2787" s="1" t="n">
        <v>0</v>
      </c>
      <c r="L2787" s="1" t="n">
        <v>0</v>
      </c>
    </row>
    <row r="2788" customFormat="false" ht="12.75" hidden="false" customHeight="false" outlineLevel="0" collapsed="false">
      <c r="J2788" s="1" t="n">
        <v>0</v>
      </c>
      <c r="K2788" s="1" t="n">
        <v>0</v>
      </c>
      <c r="L2788" s="1" t="n">
        <v>0</v>
      </c>
    </row>
    <row r="2789" customFormat="false" ht="12.75" hidden="false" customHeight="false" outlineLevel="0" collapsed="false">
      <c r="J2789" s="1" t="n">
        <v>0</v>
      </c>
      <c r="K2789" s="1" t="n">
        <v>0</v>
      </c>
      <c r="L2789" s="1" t="n">
        <v>0</v>
      </c>
    </row>
    <row r="2790" customFormat="false" ht="12.75" hidden="false" customHeight="false" outlineLevel="0" collapsed="false">
      <c r="J2790" s="1" t="n">
        <v>0</v>
      </c>
      <c r="K2790" s="1" t="n">
        <v>0</v>
      </c>
      <c r="L2790" s="1" t="n">
        <v>0</v>
      </c>
    </row>
    <row r="2791" customFormat="false" ht="12.75" hidden="false" customHeight="false" outlineLevel="0" collapsed="false">
      <c r="J2791" s="1" t="n">
        <v>0</v>
      </c>
      <c r="K2791" s="1" t="n">
        <v>0</v>
      </c>
      <c r="L2791" s="1" t="n">
        <v>0</v>
      </c>
    </row>
    <row r="2792" customFormat="false" ht="12.75" hidden="false" customHeight="false" outlineLevel="0" collapsed="false">
      <c r="J2792" s="1" t="n">
        <v>0</v>
      </c>
      <c r="K2792" s="1" t="n">
        <v>0</v>
      </c>
      <c r="L2792" s="1" t="n">
        <v>0</v>
      </c>
    </row>
    <row r="2793" customFormat="false" ht="12.75" hidden="false" customHeight="false" outlineLevel="0" collapsed="false">
      <c r="J2793" s="1" t="n">
        <v>0</v>
      </c>
      <c r="K2793" s="1" t="n">
        <v>0</v>
      </c>
      <c r="L2793" s="1" t="n">
        <v>0</v>
      </c>
    </row>
    <row r="2794" customFormat="false" ht="12.75" hidden="false" customHeight="false" outlineLevel="0" collapsed="false">
      <c r="J2794" s="1" t="n">
        <v>0</v>
      </c>
      <c r="K2794" s="1" t="n">
        <v>0</v>
      </c>
      <c r="L2794" s="1" t="n">
        <v>0</v>
      </c>
    </row>
    <row r="2795" customFormat="false" ht="12.75" hidden="false" customHeight="false" outlineLevel="0" collapsed="false">
      <c r="J2795" s="1" t="n">
        <v>0</v>
      </c>
      <c r="K2795" s="1" t="n">
        <v>0</v>
      </c>
      <c r="L2795" s="1" t="n">
        <v>0</v>
      </c>
    </row>
    <row r="2796" customFormat="false" ht="12.75" hidden="false" customHeight="false" outlineLevel="0" collapsed="false">
      <c r="J2796" s="1" t="n">
        <v>0</v>
      </c>
      <c r="K2796" s="1" t="n">
        <v>0</v>
      </c>
      <c r="L2796" s="1" t="n">
        <v>0</v>
      </c>
    </row>
    <row r="2797" customFormat="false" ht="12.75" hidden="false" customHeight="false" outlineLevel="0" collapsed="false">
      <c r="J2797" s="1" t="n">
        <v>0</v>
      </c>
      <c r="K2797" s="1" t="n">
        <v>0</v>
      </c>
      <c r="L2797" s="1" t="n">
        <v>0</v>
      </c>
    </row>
    <row r="2798" customFormat="false" ht="12.75" hidden="false" customHeight="false" outlineLevel="0" collapsed="false">
      <c r="J2798" s="1" t="n">
        <v>0</v>
      </c>
      <c r="K2798" s="1" t="n">
        <v>0</v>
      </c>
      <c r="L2798" s="1" t="n">
        <v>0</v>
      </c>
    </row>
    <row r="2799" customFormat="false" ht="12.75" hidden="false" customHeight="false" outlineLevel="0" collapsed="false">
      <c r="J2799" s="1" t="n">
        <v>0</v>
      </c>
      <c r="K2799" s="1" t="n">
        <v>0</v>
      </c>
      <c r="L2799" s="1" t="n">
        <v>0</v>
      </c>
    </row>
    <row r="2800" customFormat="false" ht="12.75" hidden="false" customHeight="false" outlineLevel="0" collapsed="false">
      <c r="J2800" s="1" t="n">
        <v>0</v>
      </c>
      <c r="K2800" s="1" t="n">
        <v>0</v>
      </c>
      <c r="L2800" s="1" t="n">
        <v>0</v>
      </c>
    </row>
    <row r="2801" customFormat="false" ht="12.75" hidden="false" customHeight="false" outlineLevel="0" collapsed="false">
      <c r="J2801" s="1" t="n">
        <v>0</v>
      </c>
      <c r="K2801" s="1" t="n">
        <v>0</v>
      </c>
      <c r="L2801" s="1" t="n">
        <v>0</v>
      </c>
    </row>
    <row r="2802" customFormat="false" ht="12.75" hidden="false" customHeight="false" outlineLevel="0" collapsed="false">
      <c r="J2802" s="1" t="n">
        <v>0</v>
      </c>
      <c r="K2802" s="1" t="n">
        <v>0</v>
      </c>
      <c r="L2802" s="1" t="n">
        <v>0</v>
      </c>
    </row>
    <row r="2803" customFormat="false" ht="12.75" hidden="false" customHeight="false" outlineLevel="0" collapsed="false">
      <c r="J2803" s="1" t="n">
        <v>0</v>
      </c>
      <c r="K2803" s="1" t="n">
        <v>0</v>
      </c>
      <c r="L2803" s="1" t="n">
        <v>0</v>
      </c>
    </row>
    <row r="2804" customFormat="false" ht="12.75" hidden="false" customHeight="false" outlineLevel="0" collapsed="false">
      <c r="J2804" s="1" t="n">
        <v>0</v>
      </c>
      <c r="K2804" s="1" t="n">
        <v>0</v>
      </c>
      <c r="L2804" s="1" t="n">
        <v>0</v>
      </c>
    </row>
    <row r="2805" customFormat="false" ht="12.75" hidden="false" customHeight="false" outlineLevel="0" collapsed="false">
      <c r="J2805" s="1" t="n">
        <v>0</v>
      </c>
      <c r="K2805" s="1" t="n">
        <v>0</v>
      </c>
      <c r="L2805" s="1" t="n">
        <v>0</v>
      </c>
    </row>
    <row r="2806" customFormat="false" ht="12.75" hidden="false" customHeight="false" outlineLevel="0" collapsed="false">
      <c r="J2806" s="1" t="n">
        <v>0</v>
      </c>
      <c r="K2806" s="1" t="n">
        <v>0</v>
      </c>
      <c r="L2806" s="1" t="n">
        <v>0</v>
      </c>
    </row>
    <row r="2807" customFormat="false" ht="12.75" hidden="false" customHeight="false" outlineLevel="0" collapsed="false">
      <c r="J2807" s="1" t="n">
        <v>0</v>
      </c>
      <c r="K2807" s="1" t="n">
        <v>0</v>
      </c>
      <c r="L2807" s="1" t="n">
        <v>0</v>
      </c>
    </row>
    <row r="2808" customFormat="false" ht="12.75" hidden="false" customHeight="false" outlineLevel="0" collapsed="false">
      <c r="J2808" s="1" t="n">
        <v>0</v>
      </c>
      <c r="K2808" s="1" t="n">
        <v>0</v>
      </c>
      <c r="L2808" s="1" t="n">
        <v>0</v>
      </c>
    </row>
    <row r="2809" customFormat="false" ht="12.75" hidden="false" customHeight="false" outlineLevel="0" collapsed="false">
      <c r="J2809" s="1" t="n">
        <v>0</v>
      </c>
      <c r="K2809" s="1" t="n">
        <v>0</v>
      </c>
      <c r="L2809" s="1" t="n">
        <v>0</v>
      </c>
    </row>
    <row r="2810" customFormat="false" ht="12.75" hidden="false" customHeight="false" outlineLevel="0" collapsed="false">
      <c r="J2810" s="1" t="n">
        <v>0</v>
      </c>
      <c r="K2810" s="1" t="n">
        <v>0</v>
      </c>
      <c r="L2810" s="1" t="n">
        <v>0</v>
      </c>
    </row>
    <row r="2811" customFormat="false" ht="12.75" hidden="false" customHeight="false" outlineLevel="0" collapsed="false">
      <c r="J2811" s="1" t="n">
        <v>0</v>
      </c>
      <c r="K2811" s="1" t="n">
        <v>0</v>
      </c>
      <c r="L2811" s="1" t="n">
        <v>0</v>
      </c>
    </row>
    <row r="2812" customFormat="false" ht="12.75" hidden="false" customHeight="false" outlineLevel="0" collapsed="false">
      <c r="J2812" s="1" t="n">
        <v>0</v>
      </c>
      <c r="K2812" s="1" t="n">
        <v>0</v>
      </c>
      <c r="L2812" s="1" t="n">
        <v>0</v>
      </c>
    </row>
    <row r="2813" customFormat="false" ht="12.75" hidden="false" customHeight="false" outlineLevel="0" collapsed="false">
      <c r="J2813" s="1" t="n">
        <v>0</v>
      </c>
      <c r="K2813" s="1" t="n">
        <v>0</v>
      </c>
      <c r="L2813" s="1" t="n">
        <v>0</v>
      </c>
    </row>
    <row r="2814" customFormat="false" ht="12.75" hidden="false" customHeight="false" outlineLevel="0" collapsed="false">
      <c r="J2814" s="1" t="n">
        <v>0</v>
      </c>
      <c r="K2814" s="1" t="n">
        <v>0</v>
      </c>
      <c r="L2814" s="1" t="n">
        <v>0</v>
      </c>
    </row>
    <row r="2815" customFormat="false" ht="12.75" hidden="false" customHeight="false" outlineLevel="0" collapsed="false">
      <c r="J2815" s="1" t="n">
        <v>0</v>
      </c>
      <c r="K2815" s="1" t="n">
        <v>0</v>
      </c>
      <c r="L2815" s="1" t="n">
        <v>0</v>
      </c>
    </row>
    <row r="2816" customFormat="false" ht="12.75" hidden="false" customHeight="false" outlineLevel="0" collapsed="false">
      <c r="J2816" s="1" t="n">
        <v>0</v>
      </c>
      <c r="K2816" s="1" t="n">
        <v>0</v>
      </c>
      <c r="L2816" s="1" t="n">
        <v>0</v>
      </c>
    </row>
    <row r="2817" customFormat="false" ht="12.75" hidden="false" customHeight="false" outlineLevel="0" collapsed="false">
      <c r="J2817" s="1" t="n">
        <v>0</v>
      </c>
      <c r="K2817" s="1" t="n">
        <v>0</v>
      </c>
      <c r="L2817" s="1" t="n">
        <v>0</v>
      </c>
    </row>
    <row r="2818" customFormat="false" ht="12.75" hidden="false" customHeight="false" outlineLevel="0" collapsed="false">
      <c r="J2818" s="1" t="n">
        <v>0</v>
      </c>
      <c r="K2818" s="1" t="n">
        <v>0</v>
      </c>
      <c r="L2818" s="1" t="n">
        <v>0</v>
      </c>
    </row>
    <row r="2819" customFormat="false" ht="12.75" hidden="false" customHeight="false" outlineLevel="0" collapsed="false">
      <c r="J2819" s="1" t="n">
        <v>0</v>
      </c>
      <c r="K2819" s="1" t="n">
        <v>0</v>
      </c>
      <c r="L2819" s="1" t="n">
        <v>0</v>
      </c>
    </row>
    <row r="2820" customFormat="false" ht="12.75" hidden="false" customHeight="false" outlineLevel="0" collapsed="false">
      <c r="J2820" s="1" t="n">
        <v>0</v>
      </c>
      <c r="K2820" s="1" t="n">
        <v>0</v>
      </c>
      <c r="L2820" s="1" t="n">
        <v>0</v>
      </c>
    </row>
    <row r="2821" customFormat="false" ht="12.75" hidden="false" customHeight="false" outlineLevel="0" collapsed="false">
      <c r="J2821" s="1" t="n">
        <v>0</v>
      </c>
      <c r="K2821" s="1" t="n">
        <v>0</v>
      </c>
      <c r="L2821" s="1" t="n">
        <v>0</v>
      </c>
    </row>
    <row r="2822" customFormat="false" ht="12.75" hidden="false" customHeight="false" outlineLevel="0" collapsed="false">
      <c r="J2822" s="1" t="n">
        <v>0</v>
      </c>
      <c r="K2822" s="1" t="n">
        <v>0</v>
      </c>
      <c r="L2822" s="1" t="n">
        <v>0</v>
      </c>
    </row>
    <row r="2823" customFormat="false" ht="12.75" hidden="false" customHeight="false" outlineLevel="0" collapsed="false">
      <c r="J2823" s="1" t="n">
        <v>0</v>
      </c>
      <c r="K2823" s="1" t="n">
        <v>0</v>
      </c>
      <c r="L2823" s="1" t="n">
        <v>0</v>
      </c>
    </row>
    <row r="2824" customFormat="false" ht="12.75" hidden="false" customHeight="false" outlineLevel="0" collapsed="false">
      <c r="J2824" s="1" t="n">
        <v>0</v>
      </c>
      <c r="K2824" s="1" t="n">
        <v>0</v>
      </c>
      <c r="L2824" s="1" t="n">
        <v>0</v>
      </c>
    </row>
    <row r="2825" customFormat="false" ht="12.75" hidden="false" customHeight="false" outlineLevel="0" collapsed="false">
      <c r="J2825" s="1" t="n">
        <v>0</v>
      </c>
      <c r="K2825" s="1" t="n">
        <v>0</v>
      </c>
      <c r="L2825" s="1" t="n">
        <v>0</v>
      </c>
    </row>
    <row r="2826" customFormat="false" ht="12.75" hidden="false" customHeight="false" outlineLevel="0" collapsed="false">
      <c r="J2826" s="1" t="n">
        <v>0</v>
      </c>
      <c r="K2826" s="1" t="n">
        <v>0</v>
      </c>
      <c r="L2826" s="1" t="n">
        <v>0</v>
      </c>
    </row>
    <row r="2827" customFormat="false" ht="12.75" hidden="false" customHeight="false" outlineLevel="0" collapsed="false">
      <c r="J2827" s="1" t="n">
        <v>0</v>
      </c>
      <c r="K2827" s="1" t="n">
        <v>0</v>
      </c>
      <c r="L2827" s="1" t="n">
        <v>0</v>
      </c>
    </row>
    <row r="2828" customFormat="false" ht="12.75" hidden="false" customHeight="false" outlineLevel="0" collapsed="false">
      <c r="J2828" s="1" t="n">
        <v>0</v>
      </c>
      <c r="K2828" s="1" t="n">
        <v>0</v>
      </c>
      <c r="L2828" s="1" t="n">
        <v>0</v>
      </c>
    </row>
    <row r="2829" customFormat="false" ht="12.75" hidden="false" customHeight="false" outlineLevel="0" collapsed="false">
      <c r="J2829" s="1" t="n">
        <v>0</v>
      </c>
      <c r="K2829" s="1" t="n">
        <v>0</v>
      </c>
      <c r="L2829" s="1" t="n">
        <v>0</v>
      </c>
    </row>
    <row r="2830" customFormat="false" ht="12.75" hidden="false" customHeight="false" outlineLevel="0" collapsed="false">
      <c r="J2830" s="1" t="n">
        <v>0</v>
      </c>
      <c r="K2830" s="1" t="n">
        <v>0</v>
      </c>
      <c r="L2830" s="1" t="n">
        <v>0</v>
      </c>
    </row>
    <row r="2831" customFormat="false" ht="12.75" hidden="false" customHeight="false" outlineLevel="0" collapsed="false">
      <c r="J2831" s="1" t="n">
        <v>0</v>
      </c>
      <c r="K2831" s="1" t="n">
        <v>0</v>
      </c>
      <c r="L2831" s="1" t="n">
        <v>0</v>
      </c>
    </row>
    <row r="2832" customFormat="false" ht="12.75" hidden="false" customHeight="false" outlineLevel="0" collapsed="false">
      <c r="J2832" s="1" t="n">
        <v>0</v>
      </c>
      <c r="K2832" s="1" t="n">
        <v>0</v>
      </c>
      <c r="L2832" s="1" t="n">
        <v>0</v>
      </c>
    </row>
    <row r="2833" customFormat="false" ht="12.75" hidden="false" customHeight="false" outlineLevel="0" collapsed="false">
      <c r="J2833" s="1" t="n">
        <v>0</v>
      </c>
      <c r="K2833" s="1" t="n">
        <v>0</v>
      </c>
      <c r="L2833" s="1" t="n">
        <v>0</v>
      </c>
    </row>
    <row r="2834" customFormat="false" ht="12.75" hidden="false" customHeight="false" outlineLevel="0" collapsed="false">
      <c r="J2834" s="1" t="n">
        <v>0</v>
      </c>
      <c r="K2834" s="1" t="n">
        <v>0</v>
      </c>
      <c r="L2834" s="1" t="n">
        <v>0</v>
      </c>
    </row>
    <row r="2835" customFormat="false" ht="12.75" hidden="false" customHeight="false" outlineLevel="0" collapsed="false">
      <c r="J2835" s="1" t="n">
        <v>0</v>
      </c>
      <c r="K2835" s="1" t="n">
        <v>0</v>
      </c>
      <c r="L2835" s="1" t="n">
        <v>0</v>
      </c>
    </row>
    <row r="2836" customFormat="false" ht="12.75" hidden="false" customHeight="false" outlineLevel="0" collapsed="false">
      <c r="J2836" s="1" t="n">
        <v>0</v>
      </c>
      <c r="K2836" s="1" t="n">
        <v>0</v>
      </c>
      <c r="L2836" s="1" t="n">
        <v>0</v>
      </c>
    </row>
    <row r="2837" customFormat="false" ht="12.75" hidden="false" customHeight="false" outlineLevel="0" collapsed="false">
      <c r="J2837" s="1" t="n">
        <v>0</v>
      </c>
      <c r="K2837" s="1" t="n">
        <v>0</v>
      </c>
      <c r="L2837" s="1" t="n">
        <v>0</v>
      </c>
    </row>
    <row r="2838" customFormat="false" ht="12.75" hidden="false" customHeight="false" outlineLevel="0" collapsed="false">
      <c r="J2838" s="1" t="n">
        <v>0</v>
      </c>
      <c r="K2838" s="1" t="n">
        <v>0</v>
      </c>
      <c r="L2838" s="1" t="n">
        <v>0</v>
      </c>
    </row>
    <row r="2839" customFormat="false" ht="12.75" hidden="false" customHeight="false" outlineLevel="0" collapsed="false">
      <c r="J2839" s="1" t="n">
        <v>0</v>
      </c>
      <c r="K2839" s="1" t="n">
        <v>0</v>
      </c>
      <c r="L2839" s="1" t="n">
        <v>0</v>
      </c>
    </row>
    <row r="2840" customFormat="false" ht="12.75" hidden="false" customHeight="false" outlineLevel="0" collapsed="false">
      <c r="J2840" s="1" t="n">
        <v>0</v>
      </c>
      <c r="K2840" s="1" t="n">
        <v>0</v>
      </c>
      <c r="L2840" s="1" t="n">
        <v>0</v>
      </c>
    </row>
    <row r="2841" customFormat="false" ht="12.75" hidden="false" customHeight="false" outlineLevel="0" collapsed="false">
      <c r="J2841" s="1" t="n">
        <v>0</v>
      </c>
      <c r="K2841" s="1" t="n">
        <v>0</v>
      </c>
      <c r="L2841" s="1" t="n">
        <v>0</v>
      </c>
    </row>
    <row r="2842" customFormat="false" ht="12.75" hidden="false" customHeight="false" outlineLevel="0" collapsed="false">
      <c r="J2842" s="1" t="n">
        <v>0</v>
      </c>
      <c r="K2842" s="1" t="n">
        <v>0</v>
      </c>
      <c r="L2842" s="1" t="n">
        <v>0</v>
      </c>
    </row>
    <row r="2843" customFormat="false" ht="12.75" hidden="false" customHeight="false" outlineLevel="0" collapsed="false">
      <c r="J2843" s="1" t="n">
        <v>0</v>
      </c>
      <c r="K2843" s="1" t="n">
        <v>0</v>
      </c>
      <c r="L2843" s="1" t="n">
        <v>0</v>
      </c>
    </row>
    <row r="2844" customFormat="false" ht="12.75" hidden="false" customHeight="false" outlineLevel="0" collapsed="false">
      <c r="J2844" s="1" t="n">
        <v>0</v>
      </c>
      <c r="K2844" s="1" t="n">
        <v>0</v>
      </c>
      <c r="L2844" s="1" t="n">
        <v>0</v>
      </c>
    </row>
    <row r="2845" customFormat="false" ht="12.75" hidden="false" customHeight="false" outlineLevel="0" collapsed="false">
      <c r="J2845" s="1" t="n">
        <v>0</v>
      </c>
      <c r="K2845" s="1" t="n">
        <v>0</v>
      </c>
      <c r="L2845" s="1" t="n">
        <v>0</v>
      </c>
    </row>
    <row r="2846" customFormat="false" ht="12.75" hidden="false" customHeight="false" outlineLevel="0" collapsed="false">
      <c r="J2846" s="1" t="n">
        <v>0</v>
      </c>
      <c r="K2846" s="1" t="n">
        <v>0</v>
      </c>
      <c r="L2846" s="1" t="n">
        <v>0</v>
      </c>
    </row>
    <row r="2847" customFormat="false" ht="12.75" hidden="false" customHeight="false" outlineLevel="0" collapsed="false">
      <c r="J2847" s="1" t="n">
        <v>0</v>
      </c>
      <c r="K2847" s="1" t="n">
        <v>0</v>
      </c>
      <c r="L2847" s="1" t="n">
        <v>0</v>
      </c>
    </row>
    <row r="2848" customFormat="false" ht="12.75" hidden="false" customHeight="false" outlineLevel="0" collapsed="false">
      <c r="J2848" s="1" t="n">
        <v>0</v>
      </c>
      <c r="K2848" s="1" t="n">
        <v>0</v>
      </c>
      <c r="L2848" s="1" t="n">
        <v>0</v>
      </c>
    </row>
    <row r="2849" customFormat="false" ht="12.75" hidden="false" customHeight="false" outlineLevel="0" collapsed="false">
      <c r="J2849" s="1" t="n">
        <v>0</v>
      </c>
      <c r="K2849" s="1" t="n">
        <v>0</v>
      </c>
      <c r="L2849" s="1" t="n">
        <v>0</v>
      </c>
    </row>
    <row r="2850" customFormat="false" ht="12.75" hidden="false" customHeight="false" outlineLevel="0" collapsed="false">
      <c r="J2850" s="1" t="n">
        <v>0</v>
      </c>
      <c r="K2850" s="1" t="n">
        <v>0</v>
      </c>
      <c r="L2850" s="1" t="n">
        <v>0</v>
      </c>
    </row>
    <row r="2851" customFormat="false" ht="12.75" hidden="false" customHeight="false" outlineLevel="0" collapsed="false">
      <c r="J2851" s="1" t="n">
        <v>0</v>
      </c>
      <c r="K2851" s="1" t="n">
        <v>0</v>
      </c>
      <c r="L2851" s="1" t="n">
        <v>0</v>
      </c>
    </row>
    <row r="2852" customFormat="false" ht="12.75" hidden="false" customHeight="false" outlineLevel="0" collapsed="false">
      <c r="J2852" s="1" t="n">
        <v>0</v>
      </c>
      <c r="K2852" s="1" t="n">
        <v>0</v>
      </c>
      <c r="L2852" s="1" t="n">
        <v>0</v>
      </c>
    </row>
    <row r="2853" customFormat="false" ht="12.75" hidden="false" customHeight="false" outlineLevel="0" collapsed="false">
      <c r="J2853" s="1" t="n">
        <v>0</v>
      </c>
      <c r="K2853" s="1" t="n">
        <v>0</v>
      </c>
      <c r="L2853" s="1" t="n">
        <v>0</v>
      </c>
    </row>
    <row r="2854" customFormat="false" ht="12.75" hidden="false" customHeight="false" outlineLevel="0" collapsed="false">
      <c r="J2854" s="1" t="n">
        <v>0</v>
      </c>
      <c r="K2854" s="1" t="n">
        <v>0</v>
      </c>
      <c r="L2854" s="1" t="n">
        <v>0</v>
      </c>
    </row>
    <row r="2855" customFormat="false" ht="12.75" hidden="false" customHeight="false" outlineLevel="0" collapsed="false">
      <c r="J2855" s="1" t="n">
        <v>0</v>
      </c>
      <c r="K2855" s="1" t="n">
        <v>0</v>
      </c>
      <c r="L2855" s="1" t="n">
        <v>0</v>
      </c>
    </row>
    <row r="2856" customFormat="false" ht="12.75" hidden="false" customHeight="false" outlineLevel="0" collapsed="false">
      <c r="J2856" s="1" t="n">
        <v>0</v>
      </c>
      <c r="K2856" s="1" t="n">
        <v>0</v>
      </c>
      <c r="L2856" s="1" t="n">
        <v>0</v>
      </c>
    </row>
    <row r="2857" customFormat="false" ht="12.75" hidden="false" customHeight="false" outlineLevel="0" collapsed="false">
      <c r="J2857" s="1" t="n">
        <v>0</v>
      </c>
      <c r="K2857" s="1" t="n">
        <v>0</v>
      </c>
      <c r="L2857" s="1" t="n">
        <v>0</v>
      </c>
    </row>
    <row r="2858" customFormat="false" ht="12.75" hidden="false" customHeight="false" outlineLevel="0" collapsed="false">
      <c r="J2858" s="1" t="n">
        <v>0</v>
      </c>
      <c r="K2858" s="1" t="n">
        <v>0</v>
      </c>
      <c r="L2858" s="1" t="n">
        <v>0</v>
      </c>
    </row>
    <row r="2859" customFormat="false" ht="12.75" hidden="false" customHeight="false" outlineLevel="0" collapsed="false">
      <c r="J2859" s="1" t="n">
        <v>0</v>
      </c>
      <c r="K2859" s="1" t="n">
        <v>0</v>
      </c>
      <c r="L2859" s="1" t="n">
        <v>0</v>
      </c>
    </row>
    <row r="2860" customFormat="false" ht="12.75" hidden="false" customHeight="false" outlineLevel="0" collapsed="false">
      <c r="J2860" s="1" t="n">
        <v>0</v>
      </c>
      <c r="K2860" s="1" t="n">
        <v>0</v>
      </c>
      <c r="L2860" s="1" t="n">
        <v>0</v>
      </c>
    </row>
    <row r="2861" customFormat="false" ht="12.75" hidden="false" customHeight="false" outlineLevel="0" collapsed="false">
      <c r="J2861" s="1" t="n">
        <v>0</v>
      </c>
      <c r="K2861" s="1" t="n">
        <v>0</v>
      </c>
      <c r="L2861" s="1" t="n">
        <v>0</v>
      </c>
    </row>
    <row r="2862" customFormat="false" ht="12.75" hidden="false" customHeight="false" outlineLevel="0" collapsed="false">
      <c r="J2862" s="1" t="n">
        <v>0</v>
      </c>
      <c r="K2862" s="1" t="n">
        <v>0</v>
      </c>
      <c r="L2862" s="1" t="n">
        <v>0</v>
      </c>
    </row>
    <row r="2863" customFormat="false" ht="12.75" hidden="false" customHeight="false" outlineLevel="0" collapsed="false">
      <c r="J2863" s="1" t="n">
        <v>0</v>
      </c>
      <c r="K2863" s="1" t="n">
        <v>0</v>
      </c>
      <c r="L2863" s="1" t="n">
        <v>0</v>
      </c>
    </row>
    <row r="2864" customFormat="false" ht="12.75" hidden="false" customHeight="false" outlineLevel="0" collapsed="false">
      <c r="J2864" s="1" t="n">
        <v>0</v>
      </c>
      <c r="K2864" s="1" t="n">
        <v>0</v>
      </c>
      <c r="L2864" s="1" t="n">
        <v>0</v>
      </c>
    </row>
    <row r="2865" customFormat="false" ht="12.75" hidden="false" customHeight="false" outlineLevel="0" collapsed="false">
      <c r="J2865" s="1" t="n">
        <v>0</v>
      </c>
      <c r="K2865" s="1" t="n">
        <v>0</v>
      </c>
      <c r="L2865" s="1" t="n">
        <v>0</v>
      </c>
    </row>
    <row r="2866" customFormat="false" ht="12.75" hidden="false" customHeight="false" outlineLevel="0" collapsed="false">
      <c r="J2866" s="1" t="n">
        <v>0</v>
      </c>
      <c r="K2866" s="1" t="n">
        <v>0</v>
      </c>
      <c r="L2866" s="1" t="n">
        <v>0</v>
      </c>
    </row>
    <row r="2867" customFormat="false" ht="12.75" hidden="false" customHeight="false" outlineLevel="0" collapsed="false">
      <c r="J2867" s="1" t="n">
        <v>0</v>
      </c>
      <c r="K2867" s="1" t="n">
        <v>0</v>
      </c>
      <c r="L2867" s="1" t="n">
        <v>0</v>
      </c>
    </row>
    <row r="2868" customFormat="false" ht="12.75" hidden="false" customHeight="false" outlineLevel="0" collapsed="false">
      <c r="J2868" s="1" t="n">
        <v>0</v>
      </c>
      <c r="K2868" s="1" t="n">
        <v>0</v>
      </c>
      <c r="L2868" s="1" t="n">
        <v>0</v>
      </c>
    </row>
    <row r="2869" customFormat="false" ht="12.75" hidden="false" customHeight="false" outlineLevel="0" collapsed="false">
      <c r="J2869" s="1" t="n">
        <v>0</v>
      </c>
      <c r="K2869" s="1" t="n">
        <v>0</v>
      </c>
      <c r="L2869" s="1" t="n">
        <v>0</v>
      </c>
    </row>
    <row r="2870" customFormat="false" ht="12.75" hidden="false" customHeight="false" outlineLevel="0" collapsed="false">
      <c r="J2870" s="1" t="n">
        <v>0</v>
      </c>
      <c r="K2870" s="1" t="n">
        <v>0</v>
      </c>
      <c r="L2870" s="1" t="n">
        <v>0</v>
      </c>
    </row>
    <row r="2871" customFormat="false" ht="12.75" hidden="false" customHeight="false" outlineLevel="0" collapsed="false">
      <c r="J2871" s="1" t="n">
        <v>0</v>
      </c>
      <c r="K2871" s="1" t="n">
        <v>0</v>
      </c>
      <c r="L2871" s="1" t="n">
        <v>0</v>
      </c>
    </row>
    <row r="2872" customFormat="false" ht="12.75" hidden="false" customHeight="false" outlineLevel="0" collapsed="false">
      <c r="J2872" s="1" t="n">
        <v>0</v>
      </c>
      <c r="K2872" s="1" t="n">
        <v>0</v>
      </c>
      <c r="L2872" s="1" t="n">
        <v>0</v>
      </c>
    </row>
    <row r="2873" customFormat="false" ht="12.75" hidden="false" customHeight="false" outlineLevel="0" collapsed="false">
      <c r="J2873" s="1" t="n">
        <v>0</v>
      </c>
      <c r="K2873" s="1" t="n">
        <v>0</v>
      </c>
      <c r="L2873" s="1" t="n">
        <v>0</v>
      </c>
    </row>
    <row r="2874" customFormat="false" ht="12.75" hidden="false" customHeight="false" outlineLevel="0" collapsed="false">
      <c r="J2874" s="1" t="n">
        <v>0</v>
      </c>
      <c r="K2874" s="1" t="n">
        <v>0</v>
      </c>
      <c r="L2874" s="1" t="n">
        <v>0</v>
      </c>
    </row>
    <row r="2875" customFormat="false" ht="12.75" hidden="false" customHeight="false" outlineLevel="0" collapsed="false">
      <c r="J2875" s="1" t="n">
        <v>0</v>
      </c>
      <c r="K2875" s="1" t="n">
        <v>0</v>
      </c>
      <c r="L2875" s="1" t="n">
        <v>0</v>
      </c>
    </row>
    <row r="2876" customFormat="false" ht="12.75" hidden="false" customHeight="false" outlineLevel="0" collapsed="false">
      <c r="J2876" s="1" t="n">
        <v>0</v>
      </c>
      <c r="K2876" s="1" t="n">
        <v>0</v>
      </c>
      <c r="L2876" s="1" t="n">
        <v>0</v>
      </c>
    </row>
    <row r="2877" customFormat="false" ht="12.75" hidden="false" customHeight="false" outlineLevel="0" collapsed="false">
      <c r="J2877" s="1" t="n">
        <v>0</v>
      </c>
      <c r="K2877" s="1" t="n">
        <v>0</v>
      </c>
      <c r="L2877" s="1" t="n">
        <v>0</v>
      </c>
    </row>
    <row r="2878" customFormat="false" ht="12.75" hidden="false" customHeight="false" outlineLevel="0" collapsed="false">
      <c r="J2878" s="1" t="n">
        <v>0</v>
      </c>
      <c r="K2878" s="1" t="n">
        <v>0</v>
      </c>
      <c r="L2878" s="1" t="n">
        <v>0</v>
      </c>
    </row>
    <row r="2879" customFormat="false" ht="12.75" hidden="false" customHeight="false" outlineLevel="0" collapsed="false">
      <c r="J2879" s="1" t="n">
        <v>0</v>
      </c>
      <c r="K2879" s="1" t="n">
        <v>0</v>
      </c>
      <c r="L2879" s="1" t="n">
        <v>0</v>
      </c>
    </row>
    <row r="2880" customFormat="false" ht="12.75" hidden="false" customHeight="false" outlineLevel="0" collapsed="false">
      <c r="J2880" s="1" t="n">
        <v>0</v>
      </c>
      <c r="K2880" s="1" t="n">
        <v>0</v>
      </c>
      <c r="L2880" s="1" t="n">
        <v>0</v>
      </c>
    </row>
    <row r="2881" customFormat="false" ht="12.75" hidden="false" customHeight="false" outlineLevel="0" collapsed="false">
      <c r="J2881" s="1" t="n">
        <v>0</v>
      </c>
      <c r="K2881" s="1" t="n">
        <v>0</v>
      </c>
      <c r="L2881" s="1" t="n">
        <v>0</v>
      </c>
    </row>
    <row r="2882" customFormat="false" ht="12.75" hidden="false" customHeight="false" outlineLevel="0" collapsed="false">
      <c r="J2882" s="1" t="n">
        <v>0</v>
      </c>
      <c r="K2882" s="1" t="n">
        <v>0</v>
      </c>
      <c r="L2882" s="1" t="n">
        <v>0</v>
      </c>
    </row>
    <row r="2883" customFormat="false" ht="12.75" hidden="false" customHeight="false" outlineLevel="0" collapsed="false">
      <c r="J2883" s="1" t="n">
        <v>0</v>
      </c>
      <c r="K2883" s="1" t="n">
        <v>0</v>
      </c>
      <c r="L2883" s="1" t="n">
        <v>0</v>
      </c>
    </row>
    <row r="2884" customFormat="false" ht="12.75" hidden="false" customHeight="false" outlineLevel="0" collapsed="false">
      <c r="J2884" s="1" t="n">
        <v>0</v>
      </c>
      <c r="K2884" s="1" t="n">
        <v>0</v>
      </c>
      <c r="L2884" s="1" t="n">
        <v>0</v>
      </c>
    </row>
    <row r="2885" customFormat="false" ht="12.75" hidden="false" customHeight="false" outlineLevel="0" collapsed="false">
      <c r="J2885" s="1" t="n">
        <v>0</v>
      </c>
      <c r="K2885" s="1" t="n">
        <v>0</v>
      </c>
      <c r="L2885" s="1" t="n">
        <v>0</v>
      </c>
    </row>
    <row r="2886" customFormat="false" ht="12.75" hidden="false" customHeight="false" outlineLevel="0" collapsed="false">
      <c r="J2886" s="1" t="n">
        <v>0</v>
      </c>
      <c r="K2886" s="1" t="n">
        <v>0</v>
      </c>
      <c r="L2886" s="1" t="n">
        <v>0</v>
      </c>
    </row>
    <row r="2887" customFormat="false" ht="12.75" hidden="false" customHeight="false" outlineLevel="0" collapsed="false">
      <c r="J2887" s="1" t="n">
        <v>0</v>
      </c>
      <c r="K2887" s="1" t="n">
        <v>0</v>
      </c>
      <c r="L2887" s="1" t="n">
        <v>0</v>
      </c>
    </row>
    <row r="2888" customFormat="false" ht="12.75" hidden="false" customHeight="false" outlineLevel="0" collapsed="false">
      <c r="J2888" s="1" t="n">
        <v>0</v>
      </c>
      <c r="K2888" s="1" t="n">
        <v>0</v>
      </c>
      <c r="L2888" s="1" t="n">
        <v>0</v>
      </c>
    </row>
    <row r="2889" customFormat="false" ht="12.75" hidden="false" customHeight="false" outlineLevel="0" collapsed="false">
      <c r="J2889" s="1" t="n">
        <v>0</v>
      </c>
      <c r="K2889" s="1" t="n">
        <v>0</v>
      </c>
      <c r="L2889" s="1" t="n">
        <v>0</v>
      </c>
    </row>
    <row r="2890" customFormat="false" ht="12.75" hidden="false" customHeight="false" outlineLevel="0" collapsed="false">
      <c r="J2890" s="1" t="n">
        <v>0</v>
      </c>
      <c r="K2890" s="1" t="n">
        <v>0</v>
      </c>
      <c r="L2890" s="1" t="n">
        <v>0</v>
      </c>
    </row>
    <row r="2891" customFormat="false" ht="12.75" hidden="false" customHeight="false" outlineLevel="0" collapsed="false">
      <c r="J2891" s="1" t="n">
        <v>0</v>
      </c>
      <c r="K2891" s="1" t="n">
        <v>0</v>
      </c>
      <c r="L2891" s="1" t="n">
        <v>0</v>
      </c>
    </row>
    <row r="2892" customFormat="false" ht="12.75" hidden="false" customHeight="false" outlineLevel="0" collapsed="false">
      <c r="J2892" s="1" t="n">
        <v>0</v>
      </c>
      <c r="K2892" s="1" t="n">
        <v>0</v>
      </c>
      <c r="L2892" s="1" t="n">
        <v>0</v>
      </c>
    </row>
    <row r="2893" customFormat="false" ht="12.75" hidden="false" customHeight="false" outlineLevel="0" collapsed="false">
      <c r="J2893" s="1" t="n">
        <v>0</v>
      </c>
      <c r="K2893" s="1" t="n">
        <v>0</v>
      </c>
      <c r="L2893" s="1" t="n">
        <v>0</v>
      </c>
    </row>
    <row r="2894" customFormat="false" ht="12.75" hidden="false" customHeight="false" outlineLevel="0" collapsed="false">
      <c r="J2894" s="1" t="n">
        <v>0</v>
      </c>
      <c r="K2894" s="1" t="n">
        <v>0</v>
      </c>
      <c r="L2894" s="1" t="n">
        <v>0</v>
      </c>
    </row>
    <row r="2895" customFormat="false" ht="12.75" hidden="false" customHeight="false" outlineLevel="0" collapsed="false">
      <c r="J2895" s="1" t="n">
        <v>0</v>
      </c>
      <c r="K2895" s="1" t="n">
        <v>0</v>
      </c>
      <c r="L2895" s="1" t="n">
        <v>0</v>
      </c>
    </row>
    <row r="2896" customFormat="false" ht="12.75" hidden="false" customHeight="false" outlineLevel="0" collapsed="false">
      <c r="J2896" s="1" t="n">
        <v>0</v>
      </c>
      <c r="K2896" s="1" t="n">
        <v>0</v>
      </c>
      <c r="L2896" s="1" t="n">
        <v>0</v>
      </c>
    </row>
    <row r="2897" customFormat="false" ht="12.75" hidden="false" customHeight="false" outlineLevel="0" collapsed="false">
      <c r="J2897" s="1" t="n">
        <v>0</v>
      </c>
      <c r="K2897" s="1" t="n">
        <v>0</v>
      </c>
      <c r="L2897" s="1" t="n">
        <v>0</v>
      </c>
    </row>
    <row r="2898" customFormat="false" ht="12.75" hidden="false" customHeight="false" outlineLevel="0" collapsed="false">
      <c r="J2898" s="1" t="n">
        <v>0</v>
      </c>
      <c r="K2898" s="1" t="n">
        <v>0</v>
      </c>
      <c r="L2898" s="1" t="n">
        <v>0</v>
      </c>
    </row>
    <row r="2899" customFormat="false" ht="12.75" hidden="false" customHeight="false" outlineLevel="0" collapsed="false">
      <c r="J2899" s="1" t="n">
        <v>0</v>
      </c>
      <c r="K2899" s="1" t="n">
        <v>0</v>
      </c>
      <c r="L2899" s="1" t="n">
        <v>0</v>
      </c>
    </row>
    <row r="2900" customFormat="false" ht="12.75" hidden="false" customHeight="false" outlineLevel="0" collapsed="false">
      <c r="J2900" s="1" t="n">
        <v>0</v>
      </c>
      <c r="K2900" s="1" t="n">
        <v>0</v>
      </c>
      <c r="L2900" s="1" t="n">
        <v>0</v>
      </c>
    </row>
    <row r="2901" customFormat="false" ht="12.75" hidden="false" customHeight="false" outlineLevel="0" collapsed="false">
      <c r="J2901" s="1" t="n">
        <v>0</v>
      </c>
      <c r="K2901" s="1" t="n">
        <v>0</v>
      </c>
      <c r="L2901" s="1" t="n">
        <v>0</v>
      </c>
    </row>
    <row r="2902" customFormat="false" ht="12.75" hidden="false" customHeight="false" outlineLevel="0" collapsed="false">
      <c r="J2902" s="1" t="n">
        <v>0</v>
      </c>
      <c r="K2902" s="1" t="n">
        <v>0</v>
      </c>
      <c r="L2902" s="1" t="n">
        <v>0</v>
      </c>
    </row>
    <row r="2903" customFormat="false" ht="12.75" hidden="false" customHeight="false" outlineLevel="0" collapsed="false">
      <c r="J2903" s="1" t="n">
        <v>0</v>
      </c>
      <c r="K2903" s="1" t="n">
        <v>0</v>
      </c>
      <c r="L2903" s="1" t="n">
        <v>0</v>
      </c>
    </row>
    <row r="2904" customFormat="false" ht="12.75" hidden="false" customHeight="false" outlineLevel="0" collapsed="false">
      <c r="J2904" s="1" t="n">
        <v>0</v>
      </c>
      <c r="K2904" s="1" t="n">
        <v>0</v>
      </c>
      <c r="L2904" s="1" t="n">
        <v>0</v>
      </c>
    </row>
    <row r="2905" customFormat="false" ht="12.75" hidden="false" customHeight="false" outlineLevel="0" collapsed="false">
      <c r="J2905" s="1" t="n">
        <v>0</v>
      </c>
      <c r="K2905" s="1" t="n">
        <v>0</v>
      </c>
      <c r="L2905" s="1" t="n">
        <v>0</v>
      </c>
    </row>
    <row r="2906" customFormat="false" ht="12.75" hidden="false" customHeight="false" outlineLevel="0" collapsed="false">
      <c r="J2906" s="1" t="n">
        <v>0</v>
      </c>
      <c r="K2906" s="1" t="n">
        <v>0</v>
      </c>
      <c r="L2906" s="1" t="n">
        <v>0</v>
      </c>
    </row>
    <row r="2907" customFormat="false" ht="12.75" hidden="false" customHeight="false" outlineLevel="0" collapsed="false">
      <c r="J2907" s="1" t="n">
        <v>0</v>
      </c>
      <c r="K2907" s="1" t="n">
        <v>0</v>
      </c>
      <c r="L2907" s="1" t="n">
        <v>0</v>
      </c>
    </row>
    <row r="2908" customFormat="false" ht="12.75" hidden="false" customHeight="false" outlineLevel="0" collapsed="false">
      <c r="J2908" s="1" t="n">
        <v>0</v>
      </c>
      <c r="K2908" s="1" t="n">
        <v>0</v>
      </c>
      <c r="L2908" s="1" t="n">
        <v>0</v>
      </c>
    </row>
    <row r="2909" customFormat="false" ht="12.75" hidden="false" customHeight="false" outlineLevel="0" collapsed="false">
      <c r="J2909" s="1" t="n">
        <v>0</v>
      </c>
      <c r="K2909" s="1" t="n">
        <v>0</v>
      </c>
      <c r="L2909" s="1" t="n">
        <v>0</v>
      </c>
    </row>
    <row r="2910" customFormat="false" ht="12.75" hidden="false" customHeight="false" outlineLevel="0" collapsed="false">
      <c r="J2910" s="1" t="n">
        <v>0</v>
      </c>
      <c r="K2910" s="1" t="n">
        <v>0</v>
      </c>
      <c r="L2910" s="1" t="n">
        <v>0</v>
      </c>
    </row>
    <row r="2911" customFormat="false" ht="12.75" hidden="false" customHeight="false" outlineLevel="0" collapsed="false">
      <c r="J2911" s="1" t="n">
        <v>0</v>
      </c>
      <c r="K2911" s="1" t="n">
        <v>0</v>
      </c>
      <c r="L2911" s="1" t="n">
        <v>0</v>
      </c>
    </row>
    <row r="2912" customFormat="false" ht="12.75" hidden="false" customHeight="false" outlineLevel="0" collapsed="false">
      <c r="J2912" s="1" t="n">
        <v>0</v>
      </c>
      <c r="K2912" s="1" t="n">
        <v>0</v>
      </c>
      <c r="L2912" s="1" t="n">
        <v>0</v>
      </c>
    </row>
    <row r="2913" customFormat="false" ht="12.75" hidden="false" customHeight="false" outlineLevel="0" collapsed="false">
      <c r="J2913" s="1" t="n">
        <v>0</v>
      </c>
      <c r="K2913" s="1" t="n">
        <v>0</v>
      </c>
      <c r="L2913" s="1" t="n">
        <v>0</v>
      </c>
    </row>
    <row r="2914" customFormat="false" ht="12.75" hidden="false" customHeight="false" outlineLevel="0" collapsed="false">
      <c r="J2914" s="1" t="n">
        <v>0</v>
      </c>
      <c r="K2914" s="1" t="n">
        <v>0</v>
      </c>
      <c r="L2914" s="1" t="n">
        <v>0</v>
      </c>
    </row>
    <row r="2915" customFormat="false" ht="12.75" hidden="false" customHeight="false" outlineLevel="0" collapsed="false">
      <c r="J2915" s="1" t="n">
        <v>0</v>
      </c>
      <c r="K2915" s="1" t="n">
        <v>0</v>
      </c>
      <c r="L2915" s="1" t="n">
        <v>0</v>
      </c>
    </row>
    <row r="2916" customFormat="false" ht="12.75" hidden="false" customHeight="false" outlineLevel="0" collapsed="false">
      <c r="J2916" s="1" t="n">
        <v>0</v>
      </c>
      <c r="K2916" s="1" t="n">
        <v>0</v>
      </c>
      <c r="L2916" s="1" t="n">
        <v>0</v>
      </c>
    </row>
    <row r="2917" customFormat="false" ht="12.75" hidden="false" customHeight="false" outlineLevel="0" collapsed="false">
      <c r="J2917" s="1" t="n">
        <v>0</v>
      </c>
      <c r="K2917" s="1" t="n">
        <v>0</v>
      </c>
      <c r="L2917" s="1" t="n">
        <v>0</v>
      </c>
    </row>
    <row r="2918" customFormat="false" ht="12.75" hidden="false" customHeight="false" outlineLevel="0" collapsed="false">
      <c r="J2918" s="1" t="n">
        <v>0</v>
      </c>
      <c r="K2918" s="1" t="n">
        <v>0</v>
      </c>
      <c r="L2918" s="1" t="n">
        <v>0</v>
      </c>
    </row>
    <row r="2919" customFormat="false" ht="12.75" hidden="false" customHeight="false" outlineLevel="0" collapsed="false">
      <c r="J2919" s="1" t="n">
        <v>0</v>
      </c>
      <c r="K2919" s="1" t="n">
        <v>0</v>
      </c>
      <c r="L2919" s="1" t="n">
        <v>0</v>
      </c>
    </row>
    <row r="2920" customFormat="false" ht="12.75" hidden="false" customHeight="false" outlineLevel="0" collapsed="false">
      <c r="J2920" s="1" t="n">
        <v>0</v>
      </c>
      <c r="K2920" s="1" t="n">
        <v>0</v>
      </c>
      <c r="L2920" s="1" t="n">
        <v>0</v>
      </c>
    </row>
    <row r="2921" customFormat="false" ht="12.75" hidden="false" customHeight="false" outlineLevel="0" collapsed="false">
      <c r="J2921" s="1" t="n">
        <v>0</v>
      </c>
      <c r="K2921" s="1" t="n">
        <v>0</v>
      </c>
      <c r="L2921" s="1" t="n">
        <v>0</v>
      </c>
    </row>
    <row r="2922" customFormat="false" ht="12.75" hidden="false" customHeight="false" outlineLevel="0" collapsed="false">
      <c r="J2922" s="1" t="n">
        <v>0</v>
      </c>
      <c r="K2922" s="1" t="n">
        <v>0</v>
      </c>
      <c r="L2922" s="1" t="n">
        <v>0</v>
      </c>
    </row>
    <row r="2923" customFormat="false" ht="12.75" hidden="false" customHeight="false" outlineLevel="0" collapsed="false">
      <c r="J2923" s="1" t="n">
        <v>0</v>
      </c>
      <c r="K2923" s="1" t="n">
        <v>0</v>
      </c>
      <c r="L2923" s="1" t="n">
        <v>0</v>
      </c>
    </row>
    <row r="2924" customFormat="false" ht="12.75" hidden="false" customHeight="false" outlineLevel="0" collapsed="false">
      <c r="J2924" s="1" t="n">
        <v>0</v>
      </c>
      <c r="K2924" s="1" t="n">
        <v>0</v>
      </c>
      <c r="L2924" s="1" t="n">
        <v>0</v>
      </c>
    </row>
    <row r="2925" customFormat="false" ht="12.75" hidden="false" customHeight="false" outlineLevel="0" collapsed="false">
      <c r="J2925" s="1" t="n">
        <v>0</v>
      </c>
      <c r="K2925" s="1" t="n">
        <v>0</v>
      </c>
      <c r="L2925" s="1" t="n">
        <v>0</v>
      </c>
    </row>
    <row r="2926" customFormat="false" ht="12.75" hidden="false" customHeight="false" outlineLevel="0" collapsed="false">
      <c r="J2926" s="1" t="n">
        <v>0</v>
      </c>
      <c r="K2926" s="1" t="n">
        <v>0</v>
      </c>
      <c r="L2926" s="1" t="n">
        <v>0</v>
      </c>
    </row>
    <row r="2927" customFormat="false" ht="12.75" hidden="false" customHeight="false" outlineLevel="0" collapsed="false">
      <c r="J2927" s="1" t="n">
        <v>0</v>
      </c>
      <c r="K2927" s="1" t="n">
        <v>0</v>
      </c>
      <c r="L2927" s="1" t="n">
        <v>0</v>
      </c>
    </row>
    <row r="2928" customFormat="false" ht="12.75" hidden="false" customHeight="false" outlineLevel="0" collapsed="false">
      <c r="J2928" s="1" t="n">
        <v>0</v>
      </c>
      <c r="K2928" s="1" t="n">
        <v>0</v>
      </c>
      <c r="L2928" s="1" t="n">
        <v>0</v>
      </c>
    </row>
    <row r="2929" customFormat="false" ht="12.75" hidden="false" customHeight="false" outlineLevel="0" collapsed="false">
      <c r="J2929" s="1" t="n">
        <v>0</v>
      </c>
      <c r="K2929" s="1" t="n">
        <v>0</v>
      </c>
      <c r="L2929" s="1" t="n">
        <v>0</v>
      </c>
    </row>
    <row r="2930" customFormat="false" ht="12.75" hidden="false" customHeight="false" outlineLevel="0" collapsed="false">
      <c r="J2930" s="1" t="n">
        <v>0</v>
      </c>
      <c r="K2930" s="1" t="n">
        <v>0</v>
      </c>
      <c r="L2930" s="1" t="n">
        <v>0</v>
      </c>
    </row>
    <row r="2931" customFormat="false" ht="12.75" hidden="false" customHeight="false" outlineLevel="0" collapsed="false">
      <c r="J2931" s="1" t="n">
        <v>0</v>
      </c>
      <c r="K2931" s="1" t="n">
        <v>0</v>
      </c>
      <c r="L2931" s="1" t="n">
        <v>0</v>
      </c>
    </row>
    <row r="2932" customFormat="false" ht="12.75" hidden="false" customHeight="false" outlineLevel="0" collapsed="false">
      <c r="J2932" s="1" t="n">
        <v>0</v>
      </c>
      <c r="K2932" s="1" t="n">
        <v>0</v>
      </c>
      <c r="L2932" s="1" t="n">
        <v>0</v>
      </c>
    </row>
    <row r="2933" customFormat="false" ht="12.75" hidden="false" customHeight="false" outlineLevel="0" collapsed="false">
      <c r="J2933" s="1" t="n">
        <v>0</v>
      </c>
      <c r="K2933" s="1" t="n">
        <v>0</v>
      </c>
      <c r="L2933" s="1" t="n">
        <v>0</v>
      </c>
    </row>
    <row r="2934" customFormat="false" ht="12.75" hidden="false" customHeight="false" outlineLevel="0" collapsed="false">
      <c r="J2934" s="1" t="n">
        <v>0</v>
      </c>
      <c r="K2934" s="1" t="n">
        <v>0</v>
      </c>
      <c r="L2934" s="1" t="n">
        <v>0</v>
      </c>
    </row>
    <row r="2935" customFormat="false" ht="12.75" hidden="false" customHeight="false" outlineLevel="0" collapsed="false">
      <c r="J2935" s="1" t="n">
        <v>0</v>
      </c>
      <c r="K2935" s="1" t="n">
        <v>0</v>
      </c>
      <c r="L2935" s="1" t="n">
        <v>0</v>
      </c>
    </row>
    <row r="2936" customFormat="false" ht="12.75" hidden="false" customHeight="false" outlineLevel="0" collapsed="false">
      <c r="J2936" s="1" t="n">
        <v>0</v>
      </c>
      <c r="K2936" s="1" t="n">
        <v>0</v>
      </c>
      <c r="L2936" s="1" t="n">
        <v>0</v>
      </c>
    </row>
    <row r="2937" customFormat="false" ht="12.75" hidden="false" customHeight="false" outlineLevel="0" collapsed="false">
      <c r="J2937" s="1" t="n">
        <v>0</v>
      </c>
      <c r="K2937" s="1" t="n">
        <v>0</v>
      </c>
      <c r="L2937" s="1" t="n">
        <v>0</v>
      </c>
    </row>
    <row r="2938" customFormat="false" ht="12.75" hidden="false" customHeight="false" outlineLevel="0" collapsed="false">
      <c r="J2938" s="1" t="n">
        <v>0</v>
      </c>
      <c r="K2938" s="1" t="n">
        <v>0</v>
      </c>
      <c r="L2938" s="1" t="n">
        <v>0</v>
      </c>
    </row>
    <row r="2939" customFormat="false" ht="12.75" hidden="false" customHeight="false" outlineLevel="0" collapsed="false">
      <c r="J2939" s="1" t="n">
        <v>0</v>
      </c>
      <c r="K2939" s="1" t="n">
        <v>0</v>
      </c>
      <c r="L2939" s="1" t="n">
        <v>0</v>
      </c>
    </row>
    <row r="2940" customFormat="false" ht="12.75" hidden="false" customHeight="false" outlineLevel="0" collapsed="false">
      <c r="J2940" s="1" t="n">
        <v>0</v>
      </c>
      <c r="K2940" s="1" t="n">
        <v>0</v>
      </c>
      <c r="L2940" s="1" t="n">
        <v>0</v>
      </c>
    </row>
    <row r="2941" customFormat="false" ht="12.75" hidden="false" customHeight="false" outlineLevel="0" collapsed="false">
      <c r="J2941" s="1" t="n">
        <v>0</v>
      </c>
      <c r="K2941" s="1" t="n">
        <v>0</v>
      </c>
      <c r="L2941" s="1" t="n">
        <v>0</v>
      </c>
    </row>
    <row r="2942" customFormat="false" ht="12.75" hidden="false" customHeight="false" outlineLevel="0" collapsed="false">
      <c r="J2942" s="1" t="n">
        <v>0</v>
      </c>
      <c r="K2942" s="1" t="n">
        <v>0</v>
      </c>
      <c r="L2942" s="1" t="n">
        <v>0</v>
      </c>
    </row>
    <row r="2943" customFormat="false" ht="12.75" hidden="false" customHeight="false" outlineLevel="0" collapsed="false">
      <c r="J2943" s="1" t="n">
        <v>0</v>
      </c>
      <c r="K2943" s="1" t="n">
        <v>0</v>
      </c>
      <c r="L2943" s="1" t="n">
        <v>0</v>
      </c>
    </row>
    <row r="2944" customFormat="false" ht="12.75" hidden="false" customHeight="false" outlineLevel="0" collapsed="false">
      <c r="J2944" s="1" t="n">
        <v>0</v>
      </c>
      <c r="K2944" s="1" t="n">
        <v>0</v>
      </c>
      <c r="L2944" s="1" t="n">
        <v>0</v>
      </c>
    </row>
    <row r="2945" customFormat="false" ht="12.75" hidden="false" customHeight="false" outlineLevel="0" collapsed="false">
      <c r="J2945" s="1" t="n">
        <v>0</v>
      </c>
      <c r="K2945" s="1" t="n">
        <v>0</v>
      </c>
      <c r="L2945" s="1" t="n">
        <v>0</v>
      </c>
    </row>
    <row r="2946" customFormat="false" ht="12.75" hidden="false" customHeight="false" outlineLevel="0" collapsed="false">
      <c r="J2946" s="1" t="n">
        <v>0</v>
      </c>
      <c r="K2946" s="1" t="n">
        <v>0</v>
      </c>
      <c r="L2946" s="1" t="n">
        <v>0</v>
      </c>
    </row>
    <row r="2947" customFormat="false" ht="12.75" hidden="false" customHeight="false" outlineLevel="0" collapsed="false">
      <c r="J2947" s="1" t="n">
        <v>0</v>
      </c>
      <c r="K2947" s="1" t="n">
        <v>0</v>
      </c>
      <c r="L2947" s="1" t="n">
        <v>0</v>
      </c>
    </row>
    <row r="2948" customFormat="false" ht="12.75" hidden="false" customHeight="false" outlineLevel="0" collapsed="false">
      <c r="J2948" s="1" t="n">
        <v>0</v>
      </c>
      <c r="K2948" s="1" t="n">
        <v>0</v>
      </c>
      <c r="L2948" s="1" t="n">
        <v>0</v>
      </c>
    </row>
    <row r="2949" customFormat="false" ht="12.75" hidden="false" customHeight="false" outlineLevel="0" collapsed="false">
      <c r="J2949" s="1" t="n">
        <v>0</v>
      </c>
      <c r="K2949" s="1" t="n">
        <v>0</v>
      </c>
      <c r="L2949" s="1" t="n">
        <v>0</v>
      </c>
    </row>
    <row r="2950" customFormat="false" ht="12.75" hidden="false" customHeight="false" outlineLevel="0" collapsed="false">
      <c r="J2950" s="1" t="n">
        <v>0</v>
      </c>
      <c r="K2950" s="1" t="n">
        <v>0</v>
      </c>
      <c r="L2950" s="1" t="n">
        <v>0</v>
      </c>
    </row>
    <row r="2951" customFormat="false" ht="12.75" hidden="false" customHeight="false" outlineLevel="0" collapsed="false">
      <c r="J2951" s="1" t="n">
        <v>0</v>
      </c>
      <c r="K2951" s="1" t="n">
        <v>0</v>
      </c>
      <c r="L2951" s="1" t="n">
        <v>0</v>
      </c>
    </row>
    <row r="2952" customFormat="false" ht="12.75" hidden="false" customHeight="false" outlineLevel="0" collapsed="false">
      <c r="J2952" s="1" t="n">
        <v>0</v>
      </c>
      <c r="K2952" s="1" t="n">
        <v>0</v>
      </c>
      <c r="L2952" s="1" t="n">
        <v>0</v>
      </c>
    </row>
    <row r="2953" customFormat="false" ht="12.75" hidden="false" customHeight="false" outlineLevel="0" collapsed="false">
      <c r="J2953" s="1" t="n">
        <v>0</v>
      </c>
      <c r="K2953" s="1" t="n">
        <v>0</v>
      </c>
      <c r="L2953" s="1" t="n">
        <v>0</v>
      </c>
    </row>
    <row r="2954" customFormat="false" ht="12.75" hidden="false" customHeight="false" outlineLevel="0" collapsed="false">
      <c r="J2954" s="1" t="n">
        <v>0</v>
      </c>
      <c r="K2954" s="1" t="n">
        <v>0</v>
      </c>
      <c r="L2954" s="1" t="n">
        <v>0</v>
      </c>
    </row>
    <row r="2955" customFormat="false" ht="12.75" hidden="false" customHeight="false" outlineLevel="0" collapsed="false">
      <c r="J2955" s="1" t="n">
        <v>0</v>
      </c>
      <c r="K2955" s="1" t="n">
        <v>0</v>
      </c>
      <c r="L2955" s="1" t="n">
        <v>0</v>
      </c>
    </row>
    <row r="2956" customFormat="false" ht="12.75" hidden="false" customHeight="false" outlineLevel="0" collapsed="false">
      <c r="J2956" s="1" t="n">
        <v>0</v>
      </c>
      <c r="K2956" s="1" t="n">
        <v>0</v>
      </c>
      <c r="L2956" s="1" t="n">
        <v>0</v>
      </c>
    </row>
    <row r="2957" customFormat="false" ht="12.75" hidden="false" customHeight="false" outlineLevel="0" collapsed="false">
      <c r="J2957" s="1" t="n">
        <v>0</v>
      </c>
      <c r="K2957" s="1" t="n">
        <v>0</v>
      </c>
      <c r="L2957" s="1" t="n">
        <v>0</v>
      </c>
    </row>
    <row r="2958" customFormat="false" ht="12.75" hidden="false" customHeight="false" outlineLevel="0" collapsed="false">
      <c r="J2958" s="1" t="n">
        <v>0</v>
      </c>
      <c r="K2958" s="1" t="n">
        <v>0</v>
      </c>
      <c r="L2958" s="1" t="n">
        <v>0</v>
      </c>
    </row>
    <row r="2959" customFormat="false" ht="12.75" hidden="false" customHeight="false" outlineLevel="0" collapsed="false">
      <c r="J2959" s="1" t="n">
        <v>0</v>
      </c>
      <c r="K2959" s="1" t="n">
        <v>0</v>
      </c>
      <c r="L2959" s="1" t="n">
        <v>0</v>
      </c>
    </row>
    <row r="2960" customFormat="false" ht="12.75" hidden="false" customHeight="false" outlineLevel="0" collapsed="false">
      <c r="J2960" s="1" t="n">
        <v>0</v>
      </c>
      <c r="K2960" s="1" t="n">
        <v>0</v>
      </c>
      <c r="L2960" s="1" t="n">
        <v>0</v>
      </c>
    </row>
    <row r="2961" customFormat="false" ht="12.75" hidden="false" customHeight="false" outlineLevel="0" collapsed="false">
      <c r="J2961" s="1" t="n">
        <v>0</v>
      </c>
      <c r="K2961" s="1" t="n">
        <v>0</v>
      </c>
      <c r="L2961" s="1" t="n">
        <v>0</v>
      </c>
    </row>
    <row r="2962" customFormat="false" ht="12.75" hidden="false" customHeight="false" outlineLevel="0" collapsed="false">
      <c r="J2962" s="1" t="n">
        <v>0</v>
      </c>
      <c r="K2962" s="1" t="n">
        <v>0</v>
      </c>
      <c r="L2962" s="1" t="n">
        <v>0</v>
      </c>
    </row>
    <row r="2963" customFormat="false" ht="12.75" hidden="false" customHeight="false" outlineLevel="0" collapsed="false">
      <c r="J2963" s="1" t="n">
        <v>0</v>
      </c>
      <c r="K2963" s="1" t="n">
        <v>0</v>
      </c>
      <c r="L2963" s="1" t="n">
        <v>0</v>
      </c>
    </row>
    <row r="2964" customFormat="false" ht="12.75" hidden="false" customHeight="false" outlineLevel="0" collapsed="false">
      <c r="J2964" s="1" t="n">
        <v>0</v>
      </c>
      <c r="K2964" s="1" t="n">
        <v>0</v>
      </c>
      <c r="L2964" s="1" t="n">
        <v>0</v>
      </c>
    </row>
    <row r="2965" customFormat="false" ht="12.75" hidden="false" customHeight="false" outlineLevel="0" collapsed="false">
      <c r="J2965" s="1" t="n">
        <v>0</v>
      </c>
      <c r="K2965" s="1" t="n">
        <v>0</v>
      </c>
      <c r="L2965" s="1" t="n">
        <v>0</v>
      </c>
    </row>
    <row r="2966" customFormat="false" ht="12.75" hidden="false" customHeight="false" outlineLevel="0" collapsed="false">
      <c r="J2966" s="1" t="n">
        <v>0</v>
      </c>
      <c r="K2966" s="1" t="n">
        <v>0</v>
      </c>
      <c r="L2966" s="1" t="n">
        <v>0</v>
      </c>
    </row>
    <row r="2967" customFormat="false" ht="12.75" hidden="false" customHeight="false" outlineLevel="0" collapsed="false">
      <c r="J2967" s="1" t="n">
        <v>0</v>
      </c>
      <c r="K2967" s="1" t="n">
        <v>0</v>
      </c>
      <c r="L2967" s="1" t="n">
        <v>0</v>
      </c>
    </row>
    <row r="2968" customFormat="false" ht="12.75" hidden="false" customHeight="false" outlineLevel="0" collapsed="false">
      <c r="J2968" s="1" t="n">
        <v>0</v>
      </c>
      <c r="K2968" s="1" t="n">
        <v>0</v>
      </c>
      <c r="L2968" s="1" t="n">
        <v>0</v>
      </c>
    </row>
    <row r="2969" customFormat="false" ht="12.75" hidden="false" customHeight="false" outlineLevel="0" collapsed="false">
      <c r="J2969" s="1" t="n">
        <v>0</v>
      </c>
      <c r="K2969" s="1" t="n">
        <v>0</v>
      </c>
      <c r="L2969" s="1" t="n">
        <v>0</v>
      </c>
    </row>
    <row r="2970" customFormat="false" ht="12.75" hidden="false" customHeight="false" outlineLevel="0" collapsed="false">
      <c r="J2970" s="1" t="n">
        <v>0</v>
      </c>
      <c r="K2970" s="1" t="n">
        <v>0</v>
      </c>
      <c r="L2970" s="1" t="n">
        <v>0</v>
      </c>
    </row>
    <row r="2971" customFormat="false" ht="12.75" hidden="false" customHeight="false" outlineLevel="0" collapsed="false">
      <c r="J2971" s="1" t="n">
        <v>0</v>
      </c>
      <c r="K2971" s="1" t="n">
        <v>0</v>
      </c>
      <c r="L2971" s="1" t="n">
        <v>0</v>
      </c>
    </row>
    <row r="2972" customFormat="false" ht="12.75" hidden="false" customHeight="false" outlineLevel="0" collapsed="false">
      <c r="J2972" s="1" t="n">
        <v>0</v>
      </c>
      <c r="K2972" s="1" t="n">
        <v>0</v>
      </c>
      <c r="L2972" s="1" t="n">
        <v>0</v>
      </c>
    </row>
    <row r="2973" customFormat="false" ht="12.75" hidden="false" customHeight="false" outlineLevel="0" collapsed="false">
      <c r="J2973" s="1" t="n">
        <v>0</v>
      </c>
      <c r="K2973" s="1" t="n">
        <v>0</v>
      </c>
      <c r="L2973" s="1" t="n">
        <v>0</v>
      </c>
    </row>
    <row r="2974" customFormat="false" ht="12.75" hidden="false" customHeight="false" outlineLevel="0" collapsed="false">
      <c r="J2974" s="1" t="n">
        <v>0</v>
      </c>
      <c r="K2974" s="1" t="n">
        <v>0</v>
      </c>
      <c r="L2974" s="1" t="n">
        <v>0</v>
      </c>
    </row>
    <row r="2975" customFormat="false" ht="12.75" hidden="false" customHeight="false" outlineLevel="0" collapsed="false">
      <c r="J2975" s="1" t="n">
        <v>0</v>
      </c>
      <c r="K2975" s="1" t="n">
        <v>0</v>
      </c>
      <c r="L2975" s="1" t="n">
        <v>0</v>
      </c>
    </row>
    <row r="2976" customFormat="false" ht="12.75" hidden="false" customHeight="false" outlineLevel="0" collapsed="false">
      <c r="J2976" s="1" t="n">
        <v>0</v>
      </c>
      <c r="K2976" s="1" t="n">
        <v>0</v>
      </c>
      <c r="L2976" s="1" t="n">
        <v>0</v>
      </c>
    </row>
    <row r="2977" customFormat="false" ht="12.75" hidden="false" customHeight="false" outlineLevel="0" collapsed="false">
      <c r="J2977" s="1" t="n">
        <v>0</v>
      </c>
      <c r="K2977" s="1" t="n">
        <v>0</v>
      </c>
      <c r="L2977" s="1" t="n">
        <v>0</v>
      </c>
    </row>
    <row r="2978" customFormat="false" ht="12.75" hidden="false" customHeight="false" outlineLevel="0" collapsed="false">
      <c r="J2978" s="1" t="n">
        <v>0</v>
      </c>
      <c r="K2978" s="1" t="n">
        <v>0</v>
      </c>
      <c r="L2978" s="1" t="n">
        <v>0</v>
      </c>
    </row>
    <row r="2979" customFormat="false" ht="12.75" hidden="false" customHeight="false" outlineLevel="0" collapsed="false">
      <c r="J2979" s="1" t="n">
        <v>0</v>
      </c>
      <c r="K2979" s="1" t="n">
        <v>0</v>
      </c>
      <c r="L2979" s="1" t="n">
        <v>0</v>
      </c>
    </row>
    <row r="2980" customFormat="false" ht="12.75" hidden="false" customHeight="false" outlineLevel="0" collapsed="false">
      <c r="J2980" s="1" t="n">
        <v>0</v>
      </c>
      <c r="K2980" s="1" t="n">
        <v>0</v>
      </c>
      <c r="L2980" s="1" t="n">
        <v>0</v>
      </c>
    </row>
    <row r="2981" customFormat="false" ht="12.75" hidden="false" customHeight="false" outlineLevel="0" collapsed="false">
      <c r="J2981" s="1" t="n">
        <v>0</v>
      </c>
      <c r="K2981" s="1" t="n">
        <v>0</v>
      </c>
      <c r="L2981" s="1" t="n">
        <v>0</v>
      </c>
    </row>
    <row r="2982" customFormat="false" ht="12.75" hidden="false" customHeight="false" outlineLevel="0" collapsed="false">
      <c r="J2982" s="1" t="n">
        <v>0</v>
      </c>
      <c r="K2982" s="1" t="n">
        <v>0</v>
      </c>
      <c r="L2982" s="1" t="n">
        <v>0</v>
      </c>
    </row>
    <row r="2983" customFormat="false" ht="12.75" hidden="false" customHeight="false" outlineLevel="0" collapsed="false">
      <c r="J2983" s="1" t="n">
        <v>0</v>
      </c>
      <c r="K2983" s="1" t="n">
        <v>0</v>
      </c>
      <c r="L2983" s="1" t="n">
        <v>0</v>
      </c>
    </row>
    <row r="2984" customFormat="false" ht="12.75" hidden="false" customHeight="false" outlineLevel="0" collapsed="false">
      <c r="J2984" s="1" t="n">
        <v>0</v>
      </c>
      <c r="K2984" s="1" t="n">
        <v>0</v>
      </c>
      <c r="L2984" s="1" t="n">
        <v>0</v>
      </c>
    </row>
    <row r="2985" customFormat="false" ht="12.75" hidden="false" customHeight="false" outlineLevel="0" collapsed="false">
      <c r="J2985" s="1" t="n">
        <v>0</v>
      </c>
      <c r="K2985" s="1" t="n">
        <v>0</v>
      </c>
      <c r="L2985" s="1" t="n">
        <v>0</v>
      </c>
    </row>
    <row r="2986" customFormat="false" ht="12.75" hidden="false" customHeight="false" outlineLevel="0" collapsed="false">
      <c r="J2986" s="1" t="n">
        <v>0</v>
      </c>
      <c r="K2986" s="1" t="n">
        <v>0</v>
      </c>
      <c r="L2986" s="1" t="n">
        <v>0</v>
      </c>
    </row>
    <row r="2987" customFormat="false" ht="12.75" hidden="false" customHeight="false" outlineLevel="0" collapsed="false">
      <c r="J2987" s="1" t="n">
        <v>0</v>
      </c>
      <c r="K2987" s="1" t="n">
        <v>0</v>
      </c>
      <c r="L2987" s="1" t="n">
        <v>0</v>
      </c>
    </row>
    <row r="2988" customFormat="false" ht="12.75" hidden="false" customHeight="false" outlineLevel="0" collapsed="false">
      <c r="J2988" s="1" t="n">
        <v>0</v>
      </c>
      <c r="K2988" s="1" t="n">
        <v>0</v>
      </c>
      <c r="L2988" s="1" t="n">
        <v>0</v>
      </c>
    </row>
    <row r="2989" customFormat="false" ht="12.75" hidden="false" customHeight="false" outlineLevel="0" collapsed="false">
      <c r="J2989" s="1" t="n">
        <v>0</v>
      </c>
      <c r="K2989" s="1" t="n">
        <v>0</v>
      </c>
      <c r="L2989" s="1" t="n">
        <v>0</v>
      </c>
    </row>
    <row r="2990" customFormat="false" ht="12.75" hidden="false" customHeight="false" outlineLevel="0" collapsed="false">
      <c r="J2990" s="1" t="n">
        <v>0</v>
      </c>
      <c r="K2990" s="1" t="n">
        <v>0</v>
      </c>
      <c r="L2990" s="1" t="n">
        <v>0</v>
      </c>
    </row>
    <row r="2991" customFormat="false" ht="12.75" hidden="false" customHeight="false" outlineLevel="0" collapsed="false">
      <c r="J2991" s="1" t="n">
        <v>0</v>
      </c>
      <c r="K2991" s="1" t="n">
        <v>0</v>
      </c>
      <c r="L2991" s="1" t="n">
        <v>0</v>
      </c>
    </row>
    <row r="2992" customFormat="false" ht="12.75" hidden="false" customHeight="false" outlineLevel="0" collapsed="false">
      <c r="J2992" s="1" t="n">
        <v>0</v>
      </c>
      <c r="K2992" s="1" t="n">
        <v>0</v>
      </c>
      <c r="L2992" s="1" t="n">
        <v>0</v>
      </c>
    </row>
    <row r="2993" customFormat="false" ht="12.75" hidden="false" customHeight="false" outlineLevel="0" collapsed="false">
      <c r="J2993" s="1" t="n">
        <v>0</v>
      </c>
      <c r="K2993" s="1" t="n">
        <v>0</v>
      </c>
      <c r="L2993" s="1" t="n">
        <v>0</v>
      </c>
    </row>
    <row r="2994" customFormat="false" ht="12.75" hidden="false" customHeight="false" outlineLevel="0" collapsed="false">
      <c r="J2994" s="1" t="n">
        <v>0</v>
      </c>
      <c r="K2994" s="1" t="n">
        <v>0</v>
      </c>
      <c r="L2994" s="1" t="n">
        <v>0</v>
      </c>
    </row>
    <row r="2995" customFormat="false" ht="12.75" hidden="false" customHeight="false" outlineLevel="0" collapsed="false">
      <c r="J2995" s="1" t="n">
        <v>0</v>
      </c>
      <c r="K2995" s="1" t="n">
        <v>0</v>
      </c>
      <c r="L2995" s="1" t="n">
        <v>0</v>
      </c>
    </row>
    <row r="2996" customFormat="false" ht="12.75" hidden="false" customHeight="false" outlineLevel="0" collapsed="false">
      <c r="J2996" s="1" t="n">
        <v>0</v>
      </c>
      <c r="K2996" s="1" t="n">
        <v>0</v>
      </c>
      <c r="L2996" s="1" t="n">
        <v>0</v>
      </c>
    </row>
    <row r="2997" customFormat="false" ht="12.75" hidden="false" customHeight="false" outlineLevel="0" collapsed="false">
      <c r="J2997" s="1" t="n">
        <v>0</v>
      </c>
      <c r="K2997" s="1" t="n">
        <v>0</v>
      </c>
      <c r="L2997" s="1" t="n">
        <v>0</v>
      </c>
    </row>
    <row r="2998" customFormat="false" ht="12.75" hidden="false" customHeight="false" outlineLevel="0" collapsed="false">
      <c r="J2998" s="1" t="n">
        <v>0</v>
      </c>
      <c r="K2998" s="1" t="n">
        <v>0</v>
      </c>
      <c r="L2998" s="1" t="n">
        <v>0</v>
      </c>
    </row>
    <row r="2999" customFormat="false" ht="12.75" hidden="false" customHeight="false" outlineLevel="0" collapsed="false">
      <c r="J2999" s="1" t="n">
        <v>0</v>
      </c>
      <c r="K2999" s="1" t="n">
        <v>0</v>
      </c>
      <c r="L2999" s="1" t="n">
        <v>0</v>
      </c>
    </row>
    <row r="3000" customFormat="false" ht="12.75" hidden="false" customHeight="false" outlineLevel="0" collapsed="false">
      <c r="J3000" s="1" t="n">
        <v>0</v>
      </c>
      <c r="K3000" s="1" t="n">
        <v>0</v>
      </c>
      <c r="L3000" s="1" t="n">
        <v>0</v>
      </c>
    </row>
    <row r="3001" customFormat="false" ht="12.75" hidden="false" customHeight="false" outlineLevel="0" collapsed="false">
      <c r="J3001" s="1" t="n">
        <v>0</v>
      </c>
      <c r="K3001" s="1" t="n">
        <v>0</v>
      </c>
      <c r="L3001" s="1" t="n">
        <v>0</v>
      </c>
    </row>
    <row r="3002" customFormat="false" ht="12.75" hidden="false" customHeight="false" outlineLevel="0" collapsed="false">
      <c r="J3002" s="1" t="n">
        <v>0</v>
      </c>
      <c r="K3002" s="1" t="n">
        <v>0</v>
      </c>
      <c r="L3002" s="1" t="n">
        <v>0</v>
      </c>
    </row>
    <row r="3003" customFormat="false" ht="12.75" hidden="false" customHeight="false" outlineLevel="0" collapsed="false">
      <c r="J3003" s="1" t="n">
        <v>0</v>
      </c>
      <c r="K3003" s="1" t="n">
        <v>0</v>
      </c>
      <c r="L3003" s="1" t="n">
        <v>0</v>
      </c>
    </row>
    <row r="3004" customFormat="false" ht="12.75" hidden="false" customHeight="false" outlineLevel="0" collapsed="false">
      <c r="J3004" s="1" t="n">
        <v>0</v>
      </c>
      <c r="K3004" s="1" t="n">
        <v>0</v>
      </c>
      <c r="L3004" s="1" t="n">
        <v>0</v>
      </c>
    </row>
    <row r="3005" customFormat="false" ht="12.75" hidden="false" customHeight="false" outlineLevel="0" collapsed="false">
      <c r="J3005" s="1" t="n">
        <v>0</v>
      </c>
      <c r="K3005" s="1" t="n">
        <v>0</v>
      </c>
      <c r="L3005" s="1" t="n">
        <v>0</v>
      </c>
    </row>
    <row r="3006" customFormat="false" ht="12.75" hidden="false" customHeight="false" outlineLevel="0" collapsed="false">
      <c r="J3006" s="1" t="n">
        <v>0</v>
      </c>
      <c r="K3006" s="1" t="n">
        <v>0</v>
      </c>
      <c r="L3006" s="1" t="n">
        <v>0</v>
      </c>
    </row>
    <row r="3007" customFormat="false" ht="12.75" hidden="false" customHeight="false" outlineLevel="0" collapsed="false">
      <c r="J3007" s="1" t="n">
        <v>0</v>
      </c>
      <c r="K3007" s="1" t="n">
        <v>0</v>
      </c>
      <c r="L3007" s="1" t="n">
        <v>0</v>
      </c>
    </row>
    <row r="3008" customFormat="false" ht="12.75" hidden="false" customHeight="false" outlineLevel="0" collapsed="false">
      <c r="J3008" s="1" t="n">
        <v>0</v>
      </c>
      <c r="K3008" s="1" t="n">
        <v>0</v>
      </c>
      <c r="L3008" s="1" t="n">
        <v>0</v>
      </c>
    </row>
    <row r="3009" customFormat="false" ht="12.75" hidden="false" customHeight="false" outlineLevel="0" collapsed="false">
      <c r="J3009" s="1" t="n">
        <v>0</v>
      </c>
      <c r="K3009" s="1" t="n">
        <v>0</v>
      </c>
      <c r="L3009" s="1" t="n">
        <v>0</v>
      </c>
    </row>
    <row r="3010" customFormat="false" ht="12.75" hidden="false" customHeight="false" outlineLevel="0" collapsed="false">
      <c r="J3010" s="1" t="n">
        <v>0</v>
      </c>
      <c r="K3010" s="1" t="n">
        <v>0</v>
      </c>
      <c r="L3010" s="1" t="n">
        <v>0</v>
      </c>
    </row>
    <row r="3011" customFormat="false" ht="12.75" hidden="false" customHeight="false" outlineLevel="0" collapsed="false">
      <c r="J3011" s="1" t="n">
        <v>0</v>
      </c>
      <c r="K3011" s="1" t="n">
        <v>0</v>
      </c>
      <c r="L3011" s="1" t="n">
        <v>0</v>
      </c>
    </row>
    <row r="3012" customFormat="false" ht="12.75" hidden="false" customHeight="false" outlineLevel="0" collapsed="false">
      <c r="J3012" s="1" t="n">
        <v>0</v>
      </c>
      <c r="K3012" s="1" t="n">
        <v>0</v>
      </c>
      <c r="L3012" s="1" t="n">
        <v>0</v>
      </c>
    </row>
    <row r="3013" customFormat="false" ht="12.75" hidden="false" customHeight="false" outlineLevel="0" collapsed="false">
      <c r="J3013" s="1" t="n">
        <v>0</v>
      </c>
      <c r="K3013" s="1" t="n">
        <v>0</v>
      </c>
      <c r="L3013" s="1" t="n">
        <v>0</v>
      </c>
    </row>
    <row r="3014" customFormat="false" ht="12.75" hidden="false" customHeight="false" outlineLevel="0" collapsed="false">
      <c r="J3014" s="1" t="n">
        <v>0</v>
      </c>
      <c r="K3014" s="1" t="n">
        <v>0</v>
      </c>
      <c r="L3014" s="1" t="n">
        <v>0</v>
      </c>
    </row>
    <row r="3015" customFormat="false" ht="12.75" hidden="false" customHeight="false" outlineLevel="0" collapsed="false">
      <c r="J3015" s="1" t="n">
        <v>0</v>
      </c>
      <c r="K3015" s="1" t="n">
        <v>0</v>
      </c>
      <c r="L3015" s="1" t="n">
        <v>0</v>
      </c>
    </row>
    <row r="3016" customFormat="false" ht="12.75" hidden="false" customHeight="false" outlineLevel="0" collapsed="false">
      <c r="J3016" s="1" t="n">
        <v>0</v>
      </c>
      <c r="K3016" s="1" t="n">
        <v>0</v>
      </c>
      <c r="L3016" s="1" t="n">
        <v>0</v>
      </c>
    </row>
    <row r="3017" customFormat="false" ht="12.75" hidden="false" customHeight="false" outlineLevel="0" collapsed="false">
      <c r="J3017" s="1" t="n">
        <v>0</v>
      </c>
      <c r="K3017" s="1" t="n">
        <v>0</v>
      </c>
      <c r="L3017" s="1" t="n">
        <v>0</v>
      </c>
    </row>
    <row r="3018" customFormat="false" ht="12.75" hidden="false" customHeight="false" outlineLevel="0" collapsed="false">
      <c r="J3018" s="1" t="n">
        <v>0</v>
      </c>
      <c r="K3018" s="1" t="n">
        <v>0</v>
      </c>
      <c r="L3018" s="1" t="n">
        <v>0</v>
      </c>
    </row>
    <row r="3019" customFormat="false" ht="12.75" hidden="false" customHeight="false" outlineLevel="0" collapsed="false">
      <c r="J3019" s="1" t="n">
        <v>0</v>
      </c>
      <c r="K3019" s="1" t="n">
        <v>0</v>
      </c>
      <c r="L3019" s="1" t="n">
        <v>0</v>
      </c>
    </row>
    <row r="3020" customFormat="false" ht="12.75" hidden="false" customHeight="false" outlineLevel="0" collapsed="false">
      <c r="J3020" s="1" t="n">
        <v>0</v>
      </c>
      <c r="K3020" s="1" t="n">
        <v>0</v>
      </c>
      <c r="L3020" s="1" t="n">
        <v>0</v>
      </c>
    </row>
    <row r="3021" customFormat="false" ht="12.75" hidden="false" customHeight="false" outlineLevel="0" collapsed="false">
      <c r="J3021" s="1" t="n">
        <v>0</v>
      </c>
      <c r="K3021" s="1" t="n">
        <v>0</v>
      </c>
      <c r="L3021" s="1" t="n">
        <v>0</v>
      </c>
    </row>
    <row r="3022" customFormat="false" ht="12.75" hidden="false" customHeight="false" outlineLevel="0" collapsed="false">
      <c r="J3022" s="1" t="n">
        <v>0</v>
      </c>
      <c r="K3022" s="1" t="n">
        <v>0</v>
      </c>
      <c r="L3022" s="1" t="n">
        <v>0</v>
      </c>
    </row>
    <row r="3023" customFormat="false" ht="12.75" hidden="false" customHeight="false" outlineLevel="0" collapsed="false">
      <c r="J3023" s="1" t="n">
        <v>0</v>
      </c>
      <c r="K3023" s="1" t="n">
        <v>0</v>
      </c>
      <c r="L3023" s="1" t="n">
        <v>0</v>
      </c>
    </row>
    <row r="3024" customFormat="false" ht="12.75" hidden="false" customHeight="false" outlineLevel="0" collapsed="false">
      <c r="J3024" s="1" t="n">
        <v>0</v>
      </c>
      <c r="K3024" s="1" t="n">
        <v>0</v>
      </c>
      <c r="L3024" s="1" t="n">
        <v>0</v>
      </c>
    </row>
    <row r="3025" customFormat="false" ht="12.75" hidden="false" customHeight="false" outlineLevel="0" collapsed="false">
      <c r="J3025" s="1" t="n">
        <v>0</v>
      </c>
      <c r="K3025" s="1" t="n">
        <v>0</v>
      </c>
      <c r="L3025" s="1" t="n">
        <v>0</v>
      </c>
    </row>
    <row r="3026" customFormat="false" ht="12.75" hidden="false" customHeight="false" outlineLevel="0" collapsed="false">
      <c r="J3026" s="1" t="n">
        <v>0</v>
      </c>
      <c r="K3026" s="1" t="n">
        <v>0</v>
      </c>
      <c r="L3026" s="1" t="n">
        <v>0</v>
      </c>
    </row>
    <row r="3027" customFormat="false" ht="12.75" hidden="false" customHeight="false" outlineLevel="0" collapsed="false">
      <c r="J3027" s="1" t="n">
        <v>0</v>
      </c>
      <c r="K3027" s="1" t="n">
        <v>0</v>
      </c>
      <c r="L3027" s="1" t="n">
        <v>0</v>
      </c>
    </row>
    <row r="3028" customFormat="false" ht="12.75" hidden="false" customHeight="false" outlineLevel="0" collapsed="false">
      <c r="J3028" s="1" t="n">
        <v>0</v>
      </c>
      <c r="K3028" s="1" t="n">
        <v>0</v>
      </c>
      <c r="L3028" s="1" t="n">
        <v>0</v>
      </c>
    </row>
    <row r="3029" customFormat="false" ht="12.75" hidden="false" customHeight="false" outlineLevel="0" collapsed="false">
      <c r="J3029" s="1" t="n">
        <v>0</v>
      </c>
      <c r="K3029" s="1" t="n">
        <v>0</v>
      </c>
      <c r="L3029" s="1" t="n">
        <v>0</v>
      </c>
    </row>
    <row r="3030" customFormat="false" ht="12.75" hidden="false" customHeight="false" outlineLevel="0" collapsed="false">
      <c r="J3030" s="1" t="n">
        <v>0</v>
      </c>
      <c r="K3030" s="1" t="n">
        <v>0</v>
      </c>
      <c r="L3030" s="1" t="n">
        <v>0</v>
      </c>
    </row>
    <row r="3031" customFormat="false" ht="12.75" hidden="false" customHeight="false" outlineLevel="0" collapsed="false">
      <c r="J3031" s="1" t="n">
        <v>0</v>
      </c>
      <c r="K3031" s="1" t="n">
        <v>0</v>
      </c>
      <c r="L3031" s="1" t="n">
        <v>0</v>
      </c>
    </row>
    <row r="3032" customFormat="false" ht="12.75" hidden="false" customHeight="false" outlineLevel="0" collapsed="false">
      <c r="J3032" s="1" t="n">
        <v>0</v>
      </c>
      <c r="K3032" s="1" t="n">
        <v>0</v>
      </c>
      <c r="L3032" s="1" t="n">
        <v>0</v>
      </c>
    </row>
    <row r="3033" customFormat="false" ht="12.75" hidden="false" customHeight="false" outlineLevel="0" collapsed="false">
      <c r="J3033" s="1" t="n">
        <v>0</v>
      </c>
      <c r="K3033" s="1" t="n">
        <v>0</v>
      </c>
      <c r="L3033" s="1" t="n">
        <v>0</v>
      </c>
    </row>
    <row r="3034" customFormat="false" ht="12.75" hidden="false" customHeight="false" outlineLevel="0" collapsed="false">
      <c r="J3034" s="1" t="n">
        <v>0</v>
      </c>
      <c r="K3034" s="1" t="n">
        <v>0</v>
      </c>
      <c r="L3034" s="1" t="n">
        <v>0</v>
      </c>
    </row>
    <row r="3035" customFormat="false" ht="12.75" hidden="false" customHeight="false" outlineLevel="0" collapsed="false">
      <c r="J3035" s="1" t="n">
        <v>0</v>
      </c>
      <c r="K3035" s="1" t="n">
        <v>0</v>
      </c>
      <c r="L3035" s="1" t="n">
        <v>0</v>
      </c>
    </row>
    <row r="3036" customFormat="false" ht="12.75" hidden="false" customHeight="false" outlineLevel="0" collapsed="false">
      <c r="J3036" s="1" t="n">
        <v>0</v>
      </c>
      <c r="K3036" s="1" t="n">
        <v>0</v>
      </c>
      <c r="L3036" s="1" t="n">
        <v>0</v>
      </c>
    </row>
    <row r="3037" customFormat="false" ht="12.75" hidden="false" customHeight="false" outlineLevel="0" collapsed="false">
      <c r="J3037" s="1" t="n">
        <v>0</v>
      </c>
      <c r="K3037" s="1" t="n">
        <v>0</v>
      </c>
      <c r="L3037" s="1" t="n">
        <v>0</v>
      </c>
    </row>
    <row r="3038" customFormat="false" ht="12.75" hidden="false" customHeight="false" outlineLevel="0" collapsed="false">
      <c r="J3038" s="1" t="n">
        <v>0</v>
      </c>
      <c r="K3038" s="1" t="n">
        <v>0</v>
      </c>
      <c r="L3038" s="1" t="n">
        <v>0</v>
      </c>
    </row>
    <row r="3039" customFormat="false" ht="12.75" hidden="false" customHeight="false" outlineLevel="0" collapsed="false">
      <c r="J3039" s="1" t="n">
        <v>0</v>
      </c>
      <c r="K3039" s="1" t="n">
        <v>0</v>
      </c>
      <c r="L3039" s="1" t="n">
        <v>0</v>
      </c>
    </row>
    <row r="3040" customFormat="false" ht="12.75" hidden="false" customHeight="false" outlineLevel="0" collapsed="false">
      <c r="J3040" s="1" t="n">
        <v>0</v>
      </c>
      <c r="K3040" s="1" t="n">
        <v>0</v>
      </c>
      <c r="L3040" s="1" t="n">
        <v>0</v>
      </c>
    </row>
    <row r="3041" customFormat="false" ht="12.75" hidden="false" customHeight="false" outlineLevel="0" collapsed="false">
      <c r="J3041" s="1" t="n">
        <v>0</v>
      </c>
      <c r="K3041" s="1" t="n">
        <v>0</v>
      </c>
      <c r="L3041" s="1" t="n">
        <v>0</v>
      </c>
    </row>
    <row r="3042" customFormat="false" ht="12.75" hidden="false" customHeight="false" outlineLevel="0" collapsed="false">
      <c r="J3042" s="1" t="n">
        <v>0</v>
      </c>
      <c r="K3042" s="1" t="n">
        <v>0</v>
      </c>
      <c r="L3042" s="1" t="n">
        <v>0</v>
      </c>
    </row>
    <row r="3043" customFormat="false" ht="12.75" hidden="false" customHeight="false" outlineLevel="0" collapsed="false">
      <c r="J3043" s="1" t="n">
        <v>0</v>
      </c>
      <c r="K3043" s="1" t="n">
        <v>0</v>
      </c>
      <c r="L3043" s="1" t="n">
        <v>0</v>
      </c>
    </row>
    <row r="3044" customFormat="false" ht="12.75" hidden="false" customHeight="false" outlineLevel="0" collapsed="false">
      <c r="J3044" s="1" t="n">
        <v>0</v>
      </c>
      <c r="K3044" s="1" t="n">
        <v>0</v>
      </c>
      <c r="L3044" s="1" t="n">
        <v>0</v>
      </c>
    </row>
    <row r="3045" customFormat="false" ht="12.75" hidden="false" customHeight="false" outlineLevel="0" collapsed="false">
      <c r="J3045" s="1" t="n">
        <v>0</v>
      </c>
      <c r="K3045" s="1" t="n">
        <v>0</v>
      </c>
      <c r="L3045" s="1" t="n">
        <v>0</v>
      </c>
    </row>
    <row r="3046" customFormat="false" ht="12.75" hidden="false" customHeight="false" outlineLevel="0" collapsed="false">
      <c r="J3046" s="1" t="n">
        <v>0</v>
      </c>
      <c r="K3046" s="1" t="n">
        <v>0</v>
      </c>
      <c r="L3046" s="1" t="n">
        <v>0</v>
      </c>
    </row>
    <row r="3047" customFormat="false" ht="12.75" hidden="false" customHeight="false" outlineLevel="0" collapsed="false">
      <c r="J3047" s="1" t="n">
        <v>0</v>
      </c>
      <c r="K3047" s="1" t="n">
        <v>0</v>
      </c>
      <c r="L3047" s="1" t="n">
        <v>0</v>
      </c>
    </row>
    <row r="3048" customFormat="false" ht="12.75" hidden="false" customHeight="false" outlineLevel="0" collapsed="false">
      <c r="J3048" s="1" t="n">
        <v>0</v>
      </c>
      <c r="K3048" s="1" t="n">
        <v>0</v>
      </c>
      <c r="L3048" s="1" t="n">
        <v>0</v>
      </c>
    </row>
    <row r="3049" customFormat="false" ht="12.75" hidden="false" customHeight="false" outlineLevel="0" collapsed="false">
      <c r="J3049" s="1" t="n">
        <v>0</v>
      </c>
      <c r="K3049" s="1" t="n">
        <v>0</v>
      </c>
      <c r="L3049" s="1" t="n">
        <v>0</v>
      </c>
    </row>
    <row r="3050" customFormat="false" ht="12.75" hidden="false" customHeight="false" outlineLevel="0" collapsed="false">
      <c r="J3050" s="1" t="n">
        <v>0</v>
      </c>
      <c r="K3050" s="1" t="n">
        <v>0</v>
      </c>
      <c r="L3050" s="1" t="n">
        <v>0</v>
      </c>
    </row>
    <row r="3051" customFormat="false" ht="12.75" hidden="false" customHeight="false" outlineLevel="0" collapsed="false">
      <c r="J3051" s="1" t="n">
        <v>0</v>
      </c>
      <c r="K3051" s="1" t="n">
        <v>0</v>
      </c>
      <c r="L3051" s="1" t="n">
        <v>0</v>
      </c>
    </row>
    <row r="3052" customFormat="false" ht="12.75" hidden="false" customHeight="false" outlineLevel="0" collapsed="false">
      <c r="J3052" s="1" t="n">
        <v>0</v>
      </c>
      <c r="K3052" s="1" t="n">
        <v>0</v>
      </c>
      <c r="L3052" s="1" t="n">
        <v>0</v>
      </c>
    </row>
    <row r="3053" customFormat="false" ht="12.75" hidden="false" customHeight="false" outlineLevel="0" collapsed="false">
      <c r="J3053" s="1" t="n">
        <v>0</v>
      </c>
      <c r="K3053" s="1" t="n">
        <v>0</v>
      </c>
      <c r="L3053" s="1" t="n">
        <v>0</v>
      </c>
    </row>
    <row r="3054" customFormat="false" ht="12.75" hidden="false" customHeight="false" outlineLevel="0" collapsed="false">
      <c r="J3054" s="1" t="n">
        <v>0</v>
      </c>
      <c r="K3054" s="1" t="n">
        <v>0</v>
      </c>
      <c r="L3054" s="1" t="n">
        <v>0</v>
      </c>
    </row>
    <row r="3055" customFormat="false" ht="12.75" hidden="false" customHeight="false" outlineLevel="0" collapsed="false">
      <c r="J3055" s="1" t="n">
        <v>0</v>
      </c>
      <c r="K3055" s="1" t="n">
        <v>0</v>
      </c>
      <c r="L3055" s="1" t="n">
        <v>0</v>
      </c>
    </row>
    <row r="3056" customFormat="false" ht="12.75" hidden="false" customHeight="false" outlineLevel="0" collapsed="false">
      <c r="J3056" s="1" t="n">
        <v>0</v>
      </c>
      <c r="K3056" s="1" t="n">
        <v>0</v>
      </c>
      <c r="L3056" s="1" t="n">
        <v>0</v>
      </c>
    </row>
    <row r="3057" customFormat="false" ht="12.75" hidden="false" customHeight="false" outlineLevel="0" collapsed="false">
      <c r="J3057" s="1" t="n">
        <v>0</v>
      </c>
      <c r="K3057" s="1" t="n">
        <v>0</v>
      </c>
      <c r="L3057" s="1" t="n">
        <v>0</v>
      </c>
    </row>
    <row r="3058" customFormat="false" ht="12.75" hidden="false" customHeight="false" outlineLevel="0" collapsed="false">
      <c r="J3058" s="1" t="n">
        <v>0</v>
      </c>
      <c r="K3058" s="1" t="n">
        <v>0</v>
      </c>
      <c r="L3058" s="1" t="n">
        <v>0</v>
      </c>
    </row>
    <row r="3059" customFormat="false" ht="12.75" hidden="false" customHeight="false" outlineLevel="0" collapsed="false">
      <c r="J3059" s="1" t="n">
        <v>0</v>
      </c>
      <c r="K3059" s="1" t="n">
        <v>0</v>
      </c>
      <c r="L3059" s="1" t="n">
        <v>0</v>
      </c>
    </row>
    <row r="3060" customFormat="false" ht="12.75" hidden="false" customHeight="false" outlineLevel="0" collapsed="false">
      <c r="J3060" s="1" t="n">
        <v>0</v>
      </c>
      <c r="K3060" s="1" t="n">
        <v>0</v>
      </c>
      <c r="L3060" s="1" t="n">
        <v>0</v>
      </c>
    </row>
    <row r="3061" customFormat="false" ht="12.75" hidden="false" customHeight="false" outlineLevel="0" collapsed="false">
      <c r="J3061" s="1" t="n">
        <v>0</v>
      </c>
      <c r="K3061" s="1" t="n">
        <v>0</v>
      </c>
      <c r="L3061" s="1" t="n">
        <v>0</v>
      </c>
    </row>
    <row r="3062" customFormat="false" ht="12.75" hidden="false" customHeight="false" outlineLevel="0" collapsed="false">
      <c r="J3062" s="1" t="n">
        <v>0</v>
      </c>
      <c r="K3062" s="1" t="n">
        <v>0</v>
      </c>
      <c r="L3062" s="1" t="n">
        <v>0</v>
      </c>
    </row>
    <row r="3063" customFormat="false" ht="12.75" hidden="false" customHeight="false" outlineLevel="0" collapsed="false">
      <c r="J3063" s="1" t="n">
        <v>0</v>
      </c>
      <c r="K3063" s="1" t="n">
        <v>0</v>
      </c>
      <c r="L3063" s="1" t="n">
        <v>0</v>
      </c>
    </row>
    <row r="3064" customFormat="false" ht="12.75" hidden="false" customHeight="false" outlineLevel="0" collapsed="false">
      <c r="J3064" s="1" t="n">
        <v>0</v>
      </c>
      <c r="K3064" s="1" t="n">
        <v>0</v>
      </c>
      <c r="L3064" s="1" t="n">
        <v>0</v>
      </c>
    </row>
    <row r="3065" customFormat="false" ht="12.75" hidden="false" customHeight="false" outlineLevel="0" collapsed="false">
      <c r="J3065" s="1" t="n">
        <v>0</v>
      </c>
      <c r="K3065" s="1" t="n">
        <v>0</v>
      </c>
      <c r="L3065" s="1" t="n">
        <v>0</v>
      </c>
    </row>
    <row r="3066" customFormat="false" ht="12.75" hidden="false" customHeight="false" outlineLevel="0" collapsed="false">
      <c r="J3066" s="1" t="n">
        <v>0</v>
      </c>
      <c r="K3066" s="1" t="n">
        <v>0</v>
      </c>
      <c r="L3066" s="1" t="n">
        <v>0</v>
      </c>
    </row>
    <row r="3067" customFormat="false" ht="12.75" hidden="false" customHeight="false" outlineLevel="0" collapsed="false">
      <c r="J3067" s="1" t="n">
        <v>0</v>
      </c>
      <c r="K3067" s="1" t="n">
        <v>0</v>
      </c>
      <c r="L3067" s="1" t="n">
        <v>0</v>
      </c>
    </row>
    <row r="3068" customFormat="false" ht="12.75" hidden="false" customHeight="false" outlineLevel="0" collapsed="false">
      <c r="J3068" s="1" t="n">
        <v>0</v>
      </c>
      <c r="K3068" s="1" t="n">
        <v>0</v>
      </c>
      <c r="L3068" s="1" t="n">
        <v>0</v>
      </c>
    </row>
    <row r="3069" customFormat="false" ht="12.75" hidden="false" customHeight="false" outlineLevel="0" collapsed="false">
      <c r="J3069" s="1" t="n">
        <v>0</v>
      </c>
      <c r="K3069" s="1" t="n">
        <v>0</v>
      </c>
      <c r="L3069" s="1" t="n">
        <v>0</v>
      </c>
    </row>
    <row r="3070" customFormat="false" ht="12.75" hidden="false" customHeight="false" outlineLevel="0" collapsed="false">
      <c r="J3070" s="1" t="n">
        <v>0</v>
      </c>
      <c r="K3070" s="1" t="n">
        <v>0</v>
      </c>
      <c r="L3070" s="1" t="n">
        <v>0</v>
      </c>
    </row>
    <row r="3071" customFormat="false" ht="12.75" hidden="false" customHeight="false" outlineLevel="0" collapsed="false">
      <c r="J3071" s="1" t="n">
        <v>0</v>
      </c>
      <c r="K3071" s="1" t="n">
        <v>0</v>
      </c>
      <c r="L3071" s="1" t="n">
        <v>0</v>
      </c>
    </row>
    <row r="3072" customFormat="false" ht="12.75" hidden="false" customHeight="false" outlineLevel="0" collapsed="false">
      <c r="J3072" s="1" t="n">
        <v>0</v>
      </c>
      <c r="K3072" s="1" t="n">
        <v>0</v>
      </c>
      <c r="L3072" s="1" t="n">
        <v>0</v>
      </c>
    </row>
    <row r="3073" customFormat="false" ht="12.75" hidden="false" customHeight="false" outlineLevel="0" collapsed="false">
      <c r="J3073" s="1" t="n">
        <v>0</v>
      </c>
      <c r="K3073" s="1" t="n">
        <v>0</v>
      </c>
      <c r="L3073" s="1" t="n">
        <v>0</v>
      </c>
    </row>
    <row r="3074" customFormat="false" ht="12.75" hidden="false" customHeight="false" outlineLevel="0" collapsed="false">
      <c r="J3074" s="1" t="n">
        <v>0</v>
      </c>
      <c r="K3074" s="1" t="n">
        <v>0</v>
      </c>
      <c r="L3074" s="1" t="n">
        <v>0</v>
      </c>
    </row>
    <row r="3075" customFormat="false" ht="12.75" hidden="false" customHeight="false" outlineLevel="0" collapsed="false">
      <c r="J3075" s="1" t="n">
        <v>0</v>
      </c>
      <c r="K3075" s="1" t="n">
        <v>0</v>
      </c>
      <c r="L3075" s="1" t="n">
        <v>0</v>
      </c>
    </row>
    <row r="3076" customFormat="false" ht="12.75" hidden="false" customHeight="false" outlineLevel="0" collapsed="false">
      <c r="J3076" s="1" t="n">
        <v>0</v>
      </c>
      <c r="K3076" s="1" t="n">
        <v>0</v>
      </c>
      <c r="L3076" s="1" t="n">
        <v>0</v>
      </c>
    </row>
    <row r="3077" customFormat="false" ht="12.75" hidden="false" customHeight="false" outlineLevel="0" collapsed="false">
      <c r="J3077" s="1" t="n">
        <v>0</v>
      </c>
      <c r="K3077" s="1" t="n">
        <v>0</v>
      </c>
      <c r="L3077" s="1" t="n">
        <v>0</v>
      </c>
    </row>
    <row r="3078" customFormat="false" ht="12.75" hidden="false" customHeight="false" outlineLevel="0" collapsed="false">
      <c r="J3078" s="1" t="n">
        <v>0</v>
      </c>
      <c r="K3078" s="1" t="n">
        <v>0</v>
      </c>
      <c r="L3078" s="1" t="n">
        <v>0</v>
      </c>
    </row>
    <row r="3079" customFormat="false" ht="12.75" hidden="false" customHeight="false" outlineLevel="0" collapsed="false">
      <c r="J3079" s="1" t="n">
        <v>0</v>
      </c>
      <c r="K3079" s="1" t="n">
        <v>0</v>
      </c>
      <c r="L3079" s="1" t="n">
        <v>0</v>
      </c>
    </row>
    <row r="3080" customFormat="false" ht="12.75" hidden="false" customHeight="false" outlineLevel="0" collapsed="false">
      <c r="J3080" s="1" t="n">
        <v>0</v>
      </c>
      <c r="K3080" s="1" t="n">
        <v>0</v>
      </c>
      <c r="L3080" s="1" t="n">
        <v>0</v>
      </c>
    </row>
    <row r="3081" customFormat="false" ht="12.75" hidden="false" customHeight="false" outlineLevel="0" collapsed="false">
      <c r="J3081" s="1" t="n">
        <v>0</v>
      </c>
      <c r="K3081" s="1" t="n">
        <v>0</v>
      </c>
      <c r="L3081" s="1" t="n">
        <v>0</v>
      </c>
    </row>
    <row r="3082" customFormat="false" ht="12.75" hidden="false" customHeight="false" outlineLevel="0" collapsed="false">
      <c r="J3082" s="1" t="n">
        <v>0</v>
      </c>
      <c r="K3082" s="1" t="n">
        <v>0</v>
      </c>
      <c r="L3082" s="1" t="n">
        <v>0</v>
      </c>
    </row>
    <row r="3083" customFormat="false" ht="12.75" hidden="false" customHeight="false" outlineLevel="0" collapsed="false">
      <c r="J3083" s="1" t="n">
        <v>0</v>
      </c>
      <c r="K3083" s="1" t="n">
        <v>0</v>
      </c>
      <c r="L3083" s="1" t="n">
        <v>0</v>
      </c>
    </row>
    <row r="3084" customFormat="false" ht="12.75" hidden="false" customHeight="false" outlineLevel="0" collapsed="false">
      <c r="J3084" s="1" t="n">
        <v>0</v>
      </c>
      <c r="K3084" s="1" t="n">
        <v>0</v>
      </c>
      <c r="L3084" s="1" t="n">
        <v>0</v>
      </c>
    </row>
    <row r="3085" customFormat="false" ht="12.75" hidden="false" customHeight="false" outlineLevel="0" collapsed="false">
      <c r="J3085" s="1" t="n">
        <v>0</v>
      </c>
      <c r="K3085" s="1" t="n">
        <v>0</v>
      </c>
      <c r="L3085" s="1" t="n">
        <v>0</v>
      </c>
    </row>
    <row r="3086" customFormat="false" ht="12.75" hidden="false" customHeight="false" outlineLevel="0" collapsed="false">
      <c r="J3086" s="1" t="n">
        <v>0</v>
      </c>
      <c r="K3086" s="1" t="n">
        <v>0</v>
      </c>
      <c r="L3086" s="1" t="n">
        <v>0</v>
      </c>
    </row>
    <row r="3087" customFormat="false" ht="12.75" hidden="false" customHeight="false" outlineLevel="0" collapsed="false">
      <c r="J3087" s="1" t="n">
        <v>0</v>
      </c>
      <c r="K3087" s="1" t="n">
        <v>0</v>
      </c>
      <c r="L3087" s="1" t="n">
        <v>0</v>
      </c>
    </row>
    <row r="3088" customFormat="false" ht="12.75" hidden="false" customHeight="false" outlineLevel="0" collapsed="false">
      <c r="J3088" s="1" t="n">
        <v>0</v>
      </c>
      <c r="K3088" s="1" t="n">
        <v>0</v>
      </c>
      <c r="L3088" s="1" t="n">
        <v>0</v>
      </c>
    </row>
    <row r="3089" customFormat="false" ht="12.75" hidden="false" customHeight="false" outlineLevel="0" collapsed="false">
      <c r="J3089" s="1" t="n">
        <v>0</v>
      </c>
      <c r="K3089" s="1" t="n">
        <v>0</v>
      </c>
      <c r="L3089" s="1" t="n">
        <v>0</v>
      </c>
    </row>
    <row r="3090" customFormat="false" ht="12.75" hidden="false" customHeight="false" outlineLevel="0" collapsed="false">
      <c r="J3090" s="1" t="n">
        <v>0</v>
      </c>
      <c r="K3090" s="1" t="n">
        <v>0</v>
      </c>
      <c r="L3090" s="1" t="n">
        <v>0</v>
      </c>
    </row>
    <row r="3091" customFormat="false" ht="12.75" hidden="false" customHeight="false" outlineLevel="0" collapsed="false">
      <c r="J3091" s="1" t="n">
        <v>0</v>
      </c>
      <c r="K3091" s="1" t="n">
        <v>0</v>
      </c>
      <c r="L3091" s="1" t="n">
        <v>0</v>
      </c>
    </row>
    <row r="3092" customFormat="false" ht="12.75" hidden="false" customHeight="false" outlineLevel="0" collapsed="false">
      <c r="J3092" s="1" t="n">
        <v>0</v>
      </c>
      <c r="K3092" s="1" t="n">
        <v>0</v>
      </c>
      <c r="L3092" s="1" t="n">
        <v>0</v>
      </c>
    </row>
    <row r="3093" customFormat="false" ht="12.75" hidden="false" customHeight="false" outlineLevel="0" collapsed="false">
      <c r="J3093" s="1" t="n">
        <v>0</v>
      </c>
      <c r="K3093" s="1" t="n">
        <v>0</v>
      </c>
      <c r="L3093" s="1" t="n">
        <v>0</v>
      </c>
    </row>
    <row r="3094" customFormat="false" ht="12.75" hidden="false" customHeight="false" outlineLevel="0" collapsed="false">
      <c r="J3094" s="1" t="n">
        <v>0</v>
      </c>
      <c r="K3094" s="1" t="n">
        <v>0</v>
      </c>
      <c r="L3094" s="1" t="n">
        <v>0</v>
      </c>
    </row>
    <row r="3095" customFormat="false" ht="12.75" hidden="false" customHeight="false" outlineLevel="0" collapsed="false">
      <c r="J3095" s="1" t="n">
        <v>0</v>
      </c>
      <c r="K3095" s="1" t="n">
        <v>0</v>
      </c>
      <c r="L3095" s="1" t="n">
        <v>0</v>
      </c>
    </row>
    <row r="3096" customFormat="false" ht="12.75" hidden="false" customHeight="false" outlineLevel="0" collapsed="false">
      <c r="J3096" s="1" t="n">
        <v>0</v>
      </c>
      <c r="K3096" s="1" t="n">
        <v>0</v>
      </c>
      <c r="L3096" s="1" t="n">
        <v>0</v>
      </c>
    </row>
    <row r="3097" customFormat="false" ht="12.75" hidden="false" customHeight="false" outlineLevel="0" collapsed="false">
      <c r="J3097" s="1" t="n">
        <v>0</v>
      </c>
      <c r="K3097" s="1" t="n">
        <v>0</v>
      </c>
      <c r="L3097" s="1" t="n">
        <v>0</v>
      </c>
    </row>
    <row r="3098" customFormat="false" ht="12.75" hidden="false" customHeight="false" outlineLevel="0" collapsed="false">
      <c r="J3098" s="1" t="n">
        <v>0</v>
      </c>
      <c r="K3098" s="1" t="n">
        <v>0</v>
      </c>
      <c r="L3098" s="1" t="n">
        <v>0</v>
      </c>
    </row>
    <row r="3099" customFormat="false" ht="12.75" hidden="false" customHeight="false" outlineLevel="0" collapsed="false">
      <c r="J3099" s="1" t="n">
        <v>0</v>
      </c>
      <c r="K3099" s="1" t="n">
        <v>0</v>
      </c>
      <c r="L3099" s="1" t="n">
        <v>0</v>
      </c>
    </row>
    <row r="3100" customFormat="false" ht="12.75" hidden="false" customHeight="false" outlineLevel="0" collapsed="false">
      <c r="J3100" s="1" t="n">
        <v>0</v>
      </c>
      <c r="K3100" s="1" t="n">
        <v>0</v>
      </c>
      <c r="L3100" s="1" t="n">
        <v>0</v>
      </c>
    </row>
    <row r="3101" customFormat="false" ht="12.75" hidden="false" customHeight="false" outlineLevel="0" collapsed="false">
      <c r="J3101" s="1" t="n">
        <v>0</v>
      </c>
      <c r="K3101" s="1" t="n">
        <v>0</v>
      </c>
      <c r="L3101" s="1" t="n">
        <v>0</v>
      </c>
    </row>
    <row r="3102" customFormat="false" ht="12.75" hidden="false" customHeight="false" outlineLevel="0" collapsed="false">
      <c r="J3102" s="1" t="n">
        <v>0</v>
      </c>
      <c r="K3102" s="1" t="n">
        <v>0</v>
      </c>
      <c r="L3102" s="1" t="n">
        <v>0</v>
      </c>
    </row>
    <row r="3103" customFormat="false" ht="12.75" hidden="false" customHeight="false" outlineLevel="0" collapsed="false">
      <c r="J3103" s="1" t="n">
        <v>0</v>
      </c>
      <c r="K3103" s="1" t="n">
        <v>0</v>
      </c>
      <c r="L3103" s="1" t="n">
        <v>0</v>
      </c>
    </row>
    <row r="3104" customFormat="false" ht="12.75" hidden="false" customHeight="false" outlineLevel="0" collapsed="false">
      <c r="J3104" s="1" t="n">
        <v>0</v>
      </c>
      <c r="K3104" s="1" t="n">
        <v>0</v>
      </c>
      <c r="L3104" s="1" t="n">
        <v>0</v>
      </c>
    </row>
    <row r="3105" customFormat="false" ht="12.75" hidden="false" customHeight="false" outlineLevel="0" collapsed="false">
      <c r="J3105" s="1" t="n">
        <v>0</v>
      </c>
      <c r="K3105" s="1" t="n">
        <v>0</v>
      </c>
      <c r="L3105" s="1" t="n">
        <v>0</v>
      </c>
    </row>
    <row r="3106" customFormat="false" ht="12.75" hidden="false" customHeight="false" outlineLevel="0" collapsed="false">
      <c r="J3106" s="1" t="n">
        <v>0</v>
      </c>
      <c r="K3106" s="1" t="n">
        <v>0</v>
      </c>
      <c r="L3106" s="1" t="n">
        <v>0</v>
      </c>
    </row>
    <row r="3107" customFormat="false" ht="12.75" hidden="false" customHeight="false" outlineLevel="0" collapsed="false">
      <c r="J3107" s="1" t="n">
        <v>0</v>
      </c>
      <c r="K3107" s="1" t="n">
        <v>0</v>
      </c>
      <c r="L3107" s="1" t="n">
        <v>0</v>
      </c>
    </row>
    <row r="3108" customFormat="false" ht="12.75" hidden="false" customHeight="false" outlineLevel="0" collapsed="false">
      <c r="J3108" s="1" t="n">
        <v>0</v>
      </c>
      <c r="K3108" s="1" t="n">
        <v>0</v>
      </c>
      <c r="L3108" s="1" t="n">
        <v>0</v>
      </c>
    </row>
    <row r="3109" customFormat="false" ht="12.75" hidden="false" customHeight="false" outlineLevel="0" collapsed="false">
      <c r="J3109" s="1" t="n">
        <v>0</v>
      </c>
      <c r="K3109" s="1" t="n">
        <v>0</v>
      </c>
      <c r="L3109" s="1" t="n">
        <v>0</v>
      </c>
    </row>
    <row r="3110" customFormat="false" ht="12.75" hidden="false" customHeight="false" outlineLevel="0" collapsed="false">
      <c r="J3110" s="1" t="n">
        <v>0</v>
      </c>
      <c r="K3110" s="1" t="n">
        <v>0</v>
      </c>
      <c r="L3110" s="1" t="n">
        <v>0</v>
      </c>
    </row>
    <row r="3111" customFormat="false" ht="12.75" hidden="false" customHeight="false" outlineLevel="0" collapsed="false">
      <c r="J3111" s="1" t="n">
        <v>0</v>
      </c>
      <c r="K3111" s="1" t="n">
        <v>0</v>
      </c>
      <c r="L3111" s="1" t="n">
        <v>0</v>
      </c>
    </row>
    <row r="3112" customFormat="false" ht="12.75" hidden="false" customHeight="false" outlineLevel="0" collapsed="false">
      <c r="J3112" s="1" t="n">
        <v>0</v>
      </c>
      <c r="K3112" s="1" t="n">
        <v>0</v>
      </c>
      <c r="L3112" s="1" t="n">
        <v>0</v>
      </c>
    </row>
    <row r="3113" customFormat="false" ht="12.75" hidden="false" customHeight="false" outlineLevel="0" collapsed="false">
      <c r="J3113" s="1" t="n">
        <v>0</v>
      </c>
      <c r="K3113" s="1" t="n">
        <v>0</v>
      </c>
      <c r="L3113" s="1" t="n">
        <v>0</v>
      </c>
    </row>
    <row r="3114" customFormat="false" ht="12.75" hidden="false" customHeight="false" outlineLevel="0" collapsed="false">
      <c r="J3114" s="1" t="n">
        <v>0</v>
      </c>
      <c r="K3114" s="1" t="n">
        <v>0</v>
      </c>
      <c r="L3114" s="1" t="n">
        <v>0</v>
      </c>
    </row>
    <row r="3115" customFormat="false" ht="12.75" hidden="false" customHeight="false" outlineLevel="0" collapsed="false">
      <c r="J3115" s="1" t="n">
        <v>0</v>
      </c>
      <c r="K3115" s="1" t="n">
        <v>0</v>
      </c>
      <c r="L3115" s="1" t="n">
        <v>0</v>
      </c>
    </row>
    <row r="3116" customFormat="false" ht="12.75" hidden="false" customHeight="false" outlineLevel="0" collapsed="false">
      <c r="J3116" s="1" t="n">
        <v>0</v>
      </c>
      <c r="K3116" s="1" t="n">
        <v>0</v>
      </c>
      <c r="L3116" s="1" t="n">
        <v>0</v>
      </c>
    </row>
    <row r="3117" customFormat="false" ht="12.75" hidden="false" customHeight="false" outlineLevel="0" collapsed="false">
      <c r="J3117" s="1" t="n">
        <v>0</v>
      </c>
      <c r="K3117" s="1" t="n">
        <v>0</v>
      </c>
      <c r="L3117" s="1" t="n">
        <v>0</v>
      </c>
    </row>
    <row r="3118" customFormat="false" ht="12.75" hidden="false" customHeight="false" outlineLevel="0" collapsed="false">
      <c r="J3118" s="1" t="n">
        <v>0</v>
      </c>
      <c r="K3118" s="1" t="n">
        <v>0</v>
      </c>
      <c r="L3118" s="1" t="n">
        <v>0</v>
      </c>
    </row>
    <row r="3119" customFormat="false" ht="12.75" hidden="false" customHeight="false" outlineLevel="0" collapsed="false">
      <c r="J3119" s="1" t="n">
        <v>0</v>
      </c>
      <c r="K3119" s="1" t="n">
        <v>0</v>
      </c>
      <c r="L3119" s="1" t="n">
        <v>0</v>
      </c>
    </row>
    <row r="3120" customFormat="false" ht="12.75" hidden="false" customHeight="false" outlineLevel="0" collapsed="false">
      <c r="J3120" s="1" t="n">
        <v>0</v>
      </c>
      <c r="K3120" s="1" t="n">
        <v>0</v>
      </c>
      <c r="L3120" s="1" t="n">
        <v>0</v>
      </c>
    </row>
    <row r="3121" customFormat="false" ht="12.75" hidden="false" customHeight="false" outlineLevel="0" collapsed="false">
      <c r="J3121" s="1" t="n">
        <v>0</v>
      </c>
      <c r="K3121" s="1" t="n">
        <v>0</v>
      </c>
      <c r="L3121" s="1" t="n">
        <v>0</v>
      </c>
    </row>
    <row r="3122" customFormat="false" ht="12.75" hidden="false" customHeight="false" outlineLevel="0" collapsed="false">
      <c r="J3122" s="1" t="n">
        <v>0</v>
      </c>
      <c r="K3122" s="1" t="n">
        <v>0</v>
      </c>
      <c r="L3122" s="1" t="n">
        <v>0</v>
      </c>
    </row>
    <row r="3123" customFormat="false" ht="12.75" hidden="false" customHeight="false" outlineLevel="0" collapsed="false">
      <c r="J3123" s="1" t="n">
        <v>0</v>
      </c>
      <c r="K3123" s="1" t="n">
        <v>0</v>
      </c>
      <c r="L3123" s="1" t="n">
        <v>0</v>
      </c>
    </row>
    <row r="3124" customFormat="false" ht="12.75" hidden="false" customHeight="false" outlineLevel="0" collapsed="false">
      <c r="J3124" s="1" t="n">
        <v>0</v>
      </c>
      <c r="K3124" s="1" t="n">
        <v>0</v>
      </c>
      <c r="L3124" s="1" t="n">
        <v>0</v>
      </c>
    </row>
    <row r="3125" customFormat="false" ht="12.75" hidden="false" customHeight="false" outlineLevel="0" collapsed="false">
      <c r="J3125" s="1" t="n">
        <v>0</v>
      </c>
      <c r="K3125" s="1" t="n">
        <v>0</v>
      </c>
      <c r="L3125" s="1" t="n">
        <v>0</v>
      </c>
    </row>
    <row r="3126" customFormat="false" ht="12.75" hidden="false" customHeight="false" outlineLevel="0" collapsed="false">
      <c r="J3126" s="1" t="n">
        <v>0</v>
      </c>
      <c r="K3126" s="1" t="n">
        <v>0</v>
      </c>
      <c r="L3126" s="1" t="n">
        <v>0</v>
      </c>
    </row>
    <row r="3127" customFormat="false" ht="12.75" hidden="false" customHeight="false" outlineLevel="0" collapsed="false">
      <c r="J3127" s="1" t="n">
        <v>0</v>
      </c>
      <c r="K3127" s="1" t="n">
        <v>0</v>
      </c>
      <c r="L3127" s="1" t="n">
        <v>0</v>
      </c>
    </row>
    <row r="3128" customFormat="false" ht="12.75" hidden="false" customHeight="false" outlineLevel="0" collapsed="false">
      <c r="J3128" s="1" t="n">
        <v>0</v>
      </c>
      <c r="K3128" s="1" t="n">
        <v>0</v>
      </c>
      <c r="L3128" s="1" t="n">
        <v>0</v>
      </c>
    </row>
    <row r="3129" customFormat="false" ht="12.75" hidden="false" customHeight="false" outlineLevel="0" collapsed="false">
      <c r="J3129" s="1" t="n">
        <v>0</v>
      </c>
      <c r="K3129" s="1" t="n">
        <v>0</v>
      </c>
      <c r="L3129" s="1" t="n">
        <v>0</v>
      </c>
    </row>
    <row r="3130" customFormat="false" ht="12.75" hidden="false" customHeight="false" outlineLevel="0" collapsed="false">
      <c r="J3130" s="1" t="n">
        <v>0</v>
      </c>
      <c r="K3130" s="1" t="n">
        <v>0</v>
      </c>
      <c r="L3130" s="1" t="n">
        <v>0</v>
      </c>
    </row>
    <row r="3131" customFormat="false" ht="12.75" hidden="false" customHeight="false" outlineLevel="0" collapsed="false">
      <c r="J3131" s="1" t="n">
        <v>0</v>
      </c>
      <c r="K3131" s="1" t="n">
        <v>0</v>
      </c>
      <c r="L3131" s="1" t="n">
        <v>0</v>
      </c>
    </row>
    <row r="3132" customFormat="false" ht="12.75" hidden="false" customHeight="false" outlineLevel="0" collapsed="false">
      <c r="J3132" s="1" t="n">
        <v>0</v>
      </c>
      <c r="K3132" s="1" t="n">
        <v>0</v>
      </c>
      <c r="L3132" s="1" t="n">
        <v>0</v>
      </c>
    </row>
    <row r="3133" customFormat="false" ht="12.75" hidden="false" customHeight="false" outlineLevel="0" collapsed="false">
      <c r="J3133" s="1" t="n">
        <v>0</v>
      </c>
      <c r="K3133" s="1" t="n">
        <v>0</v>
      </c>
      <c r="L3133" s="1" t="n">
        <v>0</v>
      </c>
    </row>
    <row r="3134" customFormat="false" ht="12.75" hidden="false" customHeight="false" outlineLevel="0" collapsed="false">
      <c r="J3134" s="1" t="n">
        <v>0</v>
      </c>
      <c r="K3134" s="1" t="n">
        <v>0</v>
      </c>
      <c r="L3134" s="1" t="n">
        <v>0</v>
      </c>
    </row>
    <row r="3135" customFormat="false" ht="12.75" hidden="false" customHeight="false" outlineLevel="0" collapsed="false">
      <c r="J3135" s="1" t="n">
        <v>0</v>
      </c>
      <c r="K3135" s="1" t="n">
        <v>0</v>
      </c>
      <c r="L3135" s="1" t="n">
        <v>0</v>
      </c>
    </row>
    <row r="3136" customFormat="false" ht="12.75" hidden="false" customHeight="false" outlineLevel="0" collapsed="false">
      <c r="J3136" s="1" t="n">
        <v>0</v>
      </c>
      <c r="K3136" s="1" t="n">
        <v>0</v>
      </c>
      <c r="L3136" s="1" t="n">
        <v>0</v>
      </c>
    </row>
    <row r="3137" customFormat="false" ht="12.75" hidden="false" customHeight="false" outlineLevel="0" collapsed="false">
      <c r="J3137" s="1" t="n">
        <v>0</v>
      </c>
      <c r="K3137" s="1" t="n">
        <v>0</v>
      </c>
      <c r="L3137" s="1" t="n">
        <v>0</v>
      </c>
    </row>
    <row r="3138" customFormat="false" ht="12.75" hidden="false" customHeight="false" outlineLevel="0" collapsed="false">
      <c r="J3138" s="1" t="n">
        <v>0</v>
      </c>
      <c r="K3138" s="1" t="n">
        <v>0</v>
      </c>
      <c r="L3138" s="1" t="n">
        <v>0</v>
      </c>
    </row>
    <row r="3139" customFormat="false" ht="12.75" hidden="false" customHeight="false" outlineLevel="0" collapsed="false">
      <c r="J3139" s="1" t="n">
        <v>0</v>
      </c>
      <c r="K3139" s="1" t="n">
        <v>0</v>
      </c>
      <c r="L3139" s="1" t="n">
        <v>0</v>
      </c>
    </row>
    <row r="3140" customFormat="false" ht="12.75" hidden="false" customHeight="false" outlineLevel="0" collapsed="false">
      <c r="J3140" s="1" t="n">
        <v>0</v>
      </c>
      <c r="K3140" s="1" t="n">
        <v>0</v>
      </c>
      <c r="L3140" s="1" t="n">
        <v>0</v>
      </c>
    </row>
    <row r="3141" customFormat="false" ht="12.75" hidden="false" customHeight="false" outlineLevel="0" collapsed="false">
      <c r="J3141" s="1" t="n">
        <v>0</v>
      </c>
      <c r="K3141" s="1" t="n">
        <v>0</v>
      </c>
      <c r="L3141" s="1" t="n">
        <v>0</v>
      </c>
    </row>
    <row r="3142" customFormat="false" ht="12.75" hidden="false" customHeight="false" outlineLevel="0" collapsed="false">
      <c r="J3142" s="1" t="n">
        <v>0</v>
      </c>
      <c r="K3142" s="1" t="n">
        <v>0</v>
      </c>
      <c r="L3142" s="1" t="n">
        <v>0</v>
      </c>
    </row>
    <row r="3143" customFormat="false" ht="12.75" hidden="false" customHeight="false" outlineLevel="0" collapsed="false">
      <c r="J3143" s="1" t="n">
        <v>0</v>
      </c>
      <c r="K3143" s="1" t="n">
        <v>0</v>
      </c>
      <c r="L3143" s="1" t="n">
        <v>0</v>
      </c>
    </row>
    <row r="3144" customFormat="false" ht="12.75" hidden="false" customHeight="false" outlineLevel="0" collapsed="false">
      <c r="J3144" s="1" t="n">
        <v>0</v>
      </c>
      <c r="K3144" s="1" t="n">
        <v>0</v>
      </c>
      <c r="L3144" s="1" t="n">
        <v>0</v>
      </c>
    </row>
    <row r="3145" customFormat="false" ht="12.75" hidden="false" customHeight="false" outlineLevel="0" collapsed="false">
      <c r="J3145" s="1" t="n">
        <v>0</v>
      </c>
      <c r="K3145" s="1" t="n">
        <v>0</v>
      </c>
      <c r="L3145" s="1" t="n">
        <v>0</v>
      </c>
    </row>
    <row r="3146" customFormat="false" ht="12.75" hidden="false" customHeight="false" outlineLevel="0" collapsed="false">
      <c r="J3146" s="1" t="n">
        <v>0</v>
      </c>
      <c r="K3146" s="1" t="n">
        <v>0</v>
      </c>
      <c r="L3146" s="1" t="n">
        <v>0</v>
      </c>
    </row>
    <row r="3147" customFormat="false" ht="12.75" hidden="false" customHeight="false" outlineLevel="0" collapsed="false">
      <c r="J3147" s="1" t="n">
        <v>0</v>
      </c>
      <c r="K3147" s="1" t="n">
        <v>0</v>
      </c>
      <c r="L3147" s="1" t="n">
        <v>0</v>
      </c>
    </row>
    <row r="3148" customFormat="false" ht="12.75" hidden="false" customHeight="false" outlineLevel="0" collapsed="false">
      <c r="J3148" s="1" t="n">
        <v>0</v>
      </c>
      <c r="K3148" s="1" t="n">
        <v>0</v>
      </c>
      <c r="L3148" s="1" t="n">
        <v>0</v>
      </c>
    </row>
    <row r="3149" customFormat="false" ht="12.75" hidden="false" customHeight="false" outlineLevel="0" collapsed="false">
      <c r="J3149" s="1" t="n">
        <v>0</v>
      </c>
      <c r="K3149" s="1" t="n">
        <v>0</v>
      </c>
      <c r="L3149" s="1" t="n">
        <v>0</v>
      </c>
    </row>
    <row r="3150" customFormat="false" ht="12.75" hidden="false" customHeight="false" outlineLevel="0" collapsed="false">
      <c r="J3150" s="1" t="n">
        <v>0</v>
      </c>
      <c r="K3150" s="1" t="n">
        <v>0</v>
      </c>
      <c r="L3150" s="1" t="n">
        <v>0</v>
      </c>
    </row>
    <row r="3151" customFormat="false" ht="12.75" hidden="false" customHeight="false" outlineLevel="0" collapsed="false">
      <c r="J3151" s="1" t="n">
        <v>0</v>
      </c>
      <c r="K3151" s="1" t="n">
        <v>0</v>
      </c>
      <c r="L3151" s="1" t="n">
        <v>0</v>
      </c>
    </row>
    <row r="3152" customFormat="false" ht="12.75" hidden="false" customHeight="false" outlineLevel="0" collapsed="false">
      <c r="J3152" s="1" t="n">
        <v>0</v>
      </c>
      <c r="K3152" s="1" t="n">
        <v>0</v>
      </c>
      <c r="L3152" s="1" t="n">
        <v>0</v>
      </c>
    </row>
    <row r="3153" customFormat="false" ht="12.75" hidden="false" customHeight="false" outlineLevel="0" collapsed="false">
      <c r="J3153" s="1" t="n">
        <v>0</v>
      </c>
      <c r="K3153" s="1" t="n">
        <v>0</v>
      </c>
      <c r="L3153" s="1" t="n">
        <v>0</v>
      </c>
    </row>
    <row r="3154" customFormat="false" ht="12.75" hidden="false" customHeight="false" outlineLevel="0" collapsed="false">
      <c r="J3154" s="1" t="n">
        <v>0</v>
      </c>
      <c r="K3154" s="1" t="n">
        <v>0</v>
      </c>
      <c r="L3154" s="1" t="n">
        <v>0</v>
      </c>
    </row>
    <row r="3155" customFormat="false" ht="12.75" hidden="false" customHeight="false" outlineLevel="0" collapsed="false">
      <c r="J3155" s="1" t="n">
        <v>0</v>
      </c>
      <c r="K3155" s="1" t="n">
        <v>0</v>
      </c>
      <c r="L3155" s="1" t="n">
        <v>0</v>
      </c>
    </row>
    <row r="3156" customFormat="false" ht="12.75" hidden="false" customHeight="false" outlineLevel="0" collapsed="false">
      <c r="J3156" s="1" t="n">
        <v>0</v>
      </c>
      <c r="K3156" s="1" t="n">
        <v>0</v>
      </c>
      <c r="L3156" s="1" t="n">
        <v>0</v>
      </c>
    </row>
    <row r="3157" customFormat="false" ht="12.75" hidden="false" customHeight="false" outlineLevel="0" collapsed="false">
      <c r="J3157" s="1" t="n">
        <v>0</v>
      </c>
      <c r="K3157" s="1" t="n">
        <v>0</v>
      </c>
      <c r="L3157" s="1" t="n">
        <v>0</v>
      </c>
    </row>
    <row r="3158" customFormat="false" ht="12.75" hidden="false" customHeight="false" outlineLevel="0" collapsed="false">
      <c r="J3158" s="1" t="n">
        <v>0</v>
      </c>
      <c r="K3158" s="1" t="n">
        <v>0</v>
      </c>
      <c r="L3158" s="1" t="n">
        <v>0</v>
      </c>
    </row>
    <row r="3159" customFormat="false" ht="12.75" hidden="false" customHeight="false" outlineLevel="0" collapsed="false">
      <c r="J3159" s="1" t="n">
        <v>0</v>
      </c>
      <c r="K3159" s="1" t="n">
        <v>0</v>
      </c>
      <c r="L3159" s="1" t="n">
        <v>0</v>
      </c>
    </row>
    <row r="3160" customFormat="false" ht="12.75" hidden="false" customHeight="false" outlineLevel="0" collapsed="false">
      <c r="J3160" s="1" t="n">
        <v>0</v>
      </c>
      <c r="K3160" s="1" t="n">
        <v>0</v>
      </c>
      <c r="L3160" s="1" t="n">
        <v>0</v>
      </c>
    </row>
    <row r="3161" customFormat="false" ht="12.75" hidden="false" customHeight="false" outlineLevel="0" collapsed="false">
      <c r="J3161" s="1" t="n">
        <v>0</v>
      </c>
      <c r="K3161" s="1" t="n">
        <v>0</v>
      </c>
      <c r="L3161" s="1" t="n">
        <v>0</v>
      </c>
    </row>
    <row r="3162" customFormat="false" ht="12.75" hidden="false" customHeight="false" outlineLevel="0" collapsed="false">
      <c r="J3162" s="1" t="n">
        <v>0</v>
      </c>
      <c r="K3162" s="1" t="n">
        <v>0</v>
      </c>
      <c r="L3162" s="1" t="n">
        <v>0</v>
      </c>
    </row>
    <row r="3163" customFormat="false" ht="12.75" hidden="false" customHeight="false" outlineLevel="0" collapsed="false">
      <c r="J3163" s="1" t="n">
        <v>0</v>
      </c>
      <c r="K3163" s="1" t="n">
        <v>0</v>
      </c>
      <c r="L3163" s="1" t="n">
        <v>0</v>
      </c>
    </row>
    <row r="3164" customFormat="false" ht="12.75" hidden="false" customHeight="false" outlineLevel="0" collapsed="false">
      <c r="J3164" s="1" t="n">
        <v>0</v>
      </c>
      <c r="K3164" s="1" t="n">
        <v>0</v>
      </c>
      <c r="L3164" s="1" t="n">
        <v>0</v>
      </c>
    </row>
    <row r="3165" customFormat="false" ht="12.75" hidden="false" customHeight="false" outlineLevel="0" collapsed="false">
      <c r="J3165" s="1" t="n">
        <v>0</v>
      </c>
      <c r="K3165" s="1" t="n">
        <v>0</v>
      </c>
      <c r="L3165" s="1" t="n">
        <v>0</v>
      </c>
    </row>
    <row r="3166" customFormat="false" ht="12.75" hidden="false" customHeight="false" outlineLevel="0" collapsed="false">
      <c r="J3166" s="1" t="n">
        <v>0</v>
      </c>
      <c r="K3166" s="1" t="n">
        <v>0</v>
      </c>
      <c r="L3166" s="1" t="n">
        <v>0</v>
      </c>
    </row>
    <row r="3167" customFormat="false" ht="12.75" hidden="false" customHeight="false" outlineLevel="0" collapsed="false">
      <c r="J3167" s="1" t="n">
        <v>0</v>
      </c>
      <c r="K3167" s="1" t="n">
        <v>0</v>
      </c>
      <c r="L3167" s="1" t="n">
        <v>0</v>
      </c>
    </row>
    <row r="3168" customFormat="false" ht="12.75" hidden="false" customHeight="false" outlineLevel="0" collapsed="false">
      <c r="J3168" s="1" t="n">
        <v>0</v>
      </c>
      <c r="K3168" s="1" t="n">
        <v>0</v>
      </c>
      <c r="L3168" s="1" t="n">
        <v>0</v>
      </c>
    </row>
    <row r="3169" customFormat="false" ht="12.75" hidden="false" customHeight="false" outlineLevel="0" collapsed="false">
      <c r="J3169" s="1" t="n">
        <v>0</v>
      </c>
      <c r="K3169" s="1" t="n">
        <v>0</v>
      </c>
      <c r="L3169" s="1" t="n">
        <v>0</v>
      </c>
    </row>
    <row r="3170" customFormat="false" ht="12.75" hidden="false" customHeight="false" outlineLevel="0" collapsed="false">
      <c r="J3170" s="1" t="n">
        <v>0</v>
      </c>
      <c r="K3170" s="1" t="n">
        <v>0</v>
      </c>
      <c r="L3170" s="1" t="n">
        <v>0</v>
      </c>
    </row>
    <row r="3171" customFormat="false" ht="12.75" hidden="false" customHeight="false" outlineLevel="0" collapsed="false">
      <c r="J3171" s="1" t="n">
        <v>0</v>
      </c>
      <c r="K3171" s="1" t="n">
        <v>0</v>
      </c>
      <c r="L3171" s="1" t="n">
        <v>0</v>
      </c>
    </row>
    <row r="3172" customFormat="false" ht="12.75" hidden="false" customHeight="false" outlineLevel="0" collapsed="false">
      <c r="J3172" s="1" t="n">
        <v>0</v>
      </c>
      <c r="K3172" s="1" t="n">
        <v>0</v>
      </c>
      <c r="L3172" s="1" t="n">
        <v>0</v>
      </c>
    </row>
    <row r="3173" customFormat="false" ht="12.75" hidden="false" customHeight="false" outlineLevel="0" collapsed="false">
      <c r="J3173" s="1" t="n">
        <v>0</v>
      </c>
      <c r="K3173" s="1" t="n">
        <v>0</v>
      </c>
      <c r="L3173" s="1" t="n">
        <v>0</v>
      </c>
    </row>
    <row r="3174" customFormat="false" ht="12.75" hidden="false" customHeight="false" outlineLevel="0" collapsed="false">
      <c r="J3174" s="1" t="n">
        <v>0</v>
      </c>
      <c r="K3174" s="1" t="n">
        <v>0</v>
      </c>
      <c r="L3174" s="1" t="n">
        <v>0</v>
      </c>
    </row>
    <row r="3175" customFormat="false" ht="12.75" hidden="false" customHeight="false" outlineLevel="0" collapsed="false">
      <c r="J3175" s="1" t="n">
        <v>0</v>
      </c>
      <c r="K3175" s="1" t="n">
        <v>0</v>
      </c>
      <c r="L3175" s="1" t="n">
        <v>0</v>
      </c>
    </row>
    <row r="3176" customFormat="false" ht="12.75" hidden="false" customHeight="false" outlineLevel="0" collapsed="false">
      <c r="J3176" s="1" t="n">
        <v>0</v>
      </c>
      <c r="K3176" s="1" t="n">
        <v>0</v>
      </c>
      <c r="L3176" s="1" t="n">
        <v>0</v>
      </c>
    </row>
    <row r="3177" customFormat="false" ht="12.75" hidden="false" customHeight="false" outlineLevel="0" collapsed="false">
      <c r="J3177" s="1" t="n">
        <v>0</v>
      </c>
      <c r="K3177" s="1" t="n">
        <v>0</v>
      </c>
      <c r="L3177" s="1" t="n">
        <v>0</v>
      </c>
    </row>
    <row r="3178" customFormat="false" ht="12.75" hidden="false" customHeight="false" outlineLevel="0" collapsed="false">
      <c r="J3178" s="1" t="n">
        <v>0</v>
      </c>
      <c r="K3178" s="1" t="n">
        <v>0</v>
      </c>
      <c r="L3178" s="1" t="n">
        <v>0</v>
      </c>
    </row>
    <row r="3179" customFormat="false" ht="12.75" hidden="false" customHeight="false" outlineLevel="0" collapsed="false">
      <c r="J3179" s="1" t="n">
        <v>0</v>
      </c>
      <c r="K3179" s="1" t="n">
        <v>0</v>
      </c>
      <c r="L3179" s="1" t="n">
        <v>0</v>
      </c>
    </row>
    <row r="3180" customFormat="false" ht="12.75" hidden="false" customHeight="false" outlineLevel="0" collapsed="false">
      <c r="J3180" s="1" t="n">
        <v>0</v>
      </c>
      <c r="K3180" s="1" t="n">
        <v>0</v>
      </c>
      <c r="L3180" s="1" t="n">
        <v>0</v>
      </c>
    </row>
    <row r="3181" customFormat="false" ht="12.75" hidden="false" customHeight="false" outlineLevel="0" collapsed="false">
      <c r="J3181" s="1" t="n">
        <v>0</v>
      </c>
      <c r="K3181" s="1" t="n">
        <v>0</v>
      </c>
      <c r="L3181" s="1" t="n">
        <v>0</v>
      </c>
    </row>
    <row r="3182" customFormat="false" ht="12.75" hidden="false" customHeight="false" outlineLevel="0" collapsed="false">
      <c r="J3182" s="1" t="n">
        <v>0</v>
      </c>
      <c r="K3182" s="1" t="n">
        <v>0</v>
      </c>
      <c r="L3182" s="1" t="n">
        <v>0</v>
      </c>
    </row>
    <row r="3183" customFormat="false" ht="12.75" hidden="false" customHeight="false" outlineLevel="0" collapsed="false">
      <c r="J3183" s="1" t="n">
        <v>0</v>
      </c>
      <c r="K3183" s="1" t="n">
        <v>0</v>
      </c>
      <c r="L3183" s="1" t="n">
        <v>0</v>
      </c>
    </row>
    <row r="3184" customFormat="false" ht="12.75" hidden="false" customHeight="false" outlineLevel="0" collapsed="false">
      <c r="J3184" s="1" t="n">
        <v>0</v>
      </c>
      <c r="K3184" s="1" t="n">
        <v>0</v>
      </c>
      <c r="L3184" s="1" t="n">
        <v>0</v>
      </c>
    </row>
    <row r="3185" customFormat="false" ht="12.75" hidden="false" customHeight="false" outlineLevel="0" collapsed="false">
      <c r="J3185" s="1" t="n">
        <v>0</v>
      </c>
      <c r="K3185" s="1" t="n">
        <v>0</v>
      </c>
      <c r="L3185" s="1" t="n">
        <v>0</v>
      </c>
    </row>
    <row r="3186" customFormat="false" ht="12.75" hidden="false" customHeight="false" outlineLevel="0" collapsed="false">
      <c r="J3186" s="1" t="n">
        <v>0</v>
      </c>
      <c r="K3186" s="1" t="n">
        <v>0</v>
      </c>
      <c r="L3186" s="1" t="n">
        <v>0</v>
      </c>
    </row>
    <row r="3187" customFormat="false" ht="12.75" hidden="false" customHeight="false" outlineLevel="0" collapsed="false">
      <c r="J3187" s="1" t="n">
        <v>0</v>
      </c>
      <c r="K3187" s="1" t="n">
        <v>0</v>
      </c>
      <c r="L3187" s="1" t="n">
        <v>0</v>
      </c>
    </row>
    <row r="3188" customFormat="false" ht="12.75" hidden="false" customHeight="false" outlineLevel="0" collapsed="false">
      <c r="J3188" s="1" t="n">
        <v>0</v>
      </c>
      <c r="K3188" s="1" t="n">
        <v>0</v>
      </c>
      <c r="L3188" s="1" t="n">
        <v>0</v>
      </c>
    </row>
    <row r="3189" customFormat="false" ht="12.75" hidden="false" customHeight="false" outlineLevel="0" collapsed="false">
      <c r="J3189" s="1" t="n">
        <v>0</v>
      </c>
      <c r="K3189" s="1" t="n">
        <v>0</v>
      </c>
      <c r="L3189" s="1" t="n">
        <v>0</v>
      </c>
    </row>
    <row r="3190" customFormat="false" ht="12.75" hidden="false" customHeight="false" outlineLevel="0" collapsed="false">
      <c r="J3190" s="1" t="n">
        <v>0</v>
      </c>
      <c r="K3190" s="1" t="n">
        <v>0</v>
      </c>
      <c r="L3190" s="1" t="n">
        <v>0</v>
      </c>
    </row>
    <row r="3191" customFormat="false" ht="12.75" hidden="false" customHeight="false" outlineLevel="0" collapsed="false">
      <c r="J3191" s="1" t="n">
        <v>0</v>
      </c>
      <c r="K3191" s="1" t="n">
        <v>0</v>
      </c>
      <c r="L3191" s="1" t="n">
        <v>0</v>
      </c>
    </row>
    <row r="3192" customFormat="false" ht="12.75" hidden="false" customHeight="false" outlineLevel="0" collapsed="false">
      <c r="J3192" s="1" t="n">
        <v>0</v>
      </c>
      <c r="K3192" s="1" t="n">
        <v>0</v>
      </c>
      <c r="L3192" s="1" t="n">
        <v>0</v>
      </c>
    </row>
    <row r="3193" customFormat="false" ht="12.75" hidden="false" customHeight="false" outlineLevel="0" collapsed="false">
      <c r="J3193" s="1" t="n">
        <v>0</v>
      </c>
      <c r="K3193" s="1" t="n">
        <v>0</v>
      </c>
      <c r="L3193" s="1" t="n">
        <v>0</v>
      </c>
    </row>
    <row r="3194" customFormat="false" ht="12.75" hidden="false" customHeight="false" outlineLevel="0" collapsed="false">
      <c r="J3194" s="1" t="n">
        <v>0</v>
      </c>
      <c r="K3194" s="1" t="n">
        <v>0</v>
      </c>
      <c r="L3194" s="1" t="n">
        <v>0</v>
      </c>
    </row>
    <row r="3195" customFormat="false" ht="12.75" hidden="false" customHeight="false" outlineLevel="0" collapsed="false">
      <c r="J3195" s="1" t="n">
        <v>0</v>
      </c>
      <c r="K3195" s="1" t="n">
        <v>0</v>
      </c>
      <c r="L3195" s="1" t="n">
        <v>0</v>
      </c>
    </row>
    <row r="3196" customFormat="false" ht="12.75" hidden="false" customHeight="false" outlineLevel="0" collapsed="false">
      <c r="J3196" s="1" t="n">
        <v>0</v>
      </c>
      <c r="K3196" s="1" t="n">
        <v>0</v>
      </c>
      <c r="L3196" s="1" t="n">
        <v>0</v>
      </c>
    </row>
    <row r="3197" customFormat="false" ht="12.75" hidden="false" customHeight="false" outlineLevel="0" collapsed="false">
      <c r="J3197" s="1" t="n">
        <v>0</v>
      </c>
      <c r="K3197" s="1" t="n">
        <v>0</v>
      </c>
      <c r="L3197" s="1" t="n">
        <v>0</v>
      </c>
    </row>
    <row r="3198" customFormat="false" ht="12.75" hidden="false" customHeight="false" outlineLevel="0" collapsed="false">
      <c r="J3198" s="1" t="n">
        <v>0</v>
      </c>
      <c r="K3198" s="1" t="n">
        <v>0</v>
      </c>
      <c r="L3198" s="1" t="n">
        <v>0</v>
      </c>
    </row>
    <row r="3199" customFormat="false" ht="12.75" hidden="false" customHeight="false" outlineLevel="0" collapsed="false">
      <c r="J3199" s="1" t="n">
        <v>0</v>
      </c>
      <c r="K3199" s="1" t="n">
        <v>0</v>
      </c>
      <c r="L3199" s="1" t="n">
        <v>0</v>
      </c>
    </row>
    <row r="3200" customFormat="false" ht="12.75" hidden="false" customHeight="false" outlineLevel="0" collapsed="false">
      <c r="J3200" s="1" t="n">
        <v>0</v>
      </c>
      <c r="K3200" s="1" t="n">
        <v>0</v>
      </c>
      <c r="L3200" s="1" t="n">
        <v>0</v>
      </c>
    </row>
    <row r="3201" customFormat="false" ht="12.75" hidden="false" customHeight="false" outlineLevel="0" collapsed="false">
      <c r="J3201" s="1" t="n">
        <v>0</v>
      </c>
      <c r="K3201" s="1" t="n">
        <v>0</v>
      </c>
      <c r="L3201" s="1" t="n">
        <v>0</v>
      </c>
    </row>
    <row r="3202" customFormat="false" ht="12.75" hidden="false" customHeight="false" outlineLevel="0" collapsed="false">
      <c r="J3202" s="1" t="n">
        <v>0</v>
      </c>
      <c r="K3202" s="1" t="n">
        <v>0</v>
      </c>
      <c r="L3202" s="1" t="n">
        <v>0</v>
      </c>
    </row>
    <row r="3203" customFormat="false" ht="12.75" hidden="false" customHeight="false" outlineLevel="0" collapsed="false">
      <c r="J3203" s="1" t="n">
        <v>0</v>
      </c>
      <c r="K3203" s="1" t="n">
        <v>0</v>
      </c>
      <c r="L3203" s="1" t="n">
        <v>0</v>
      </c>
    </row>
    <row r="3204" customFormat="false" ht="12.75" hidden="false" customHeight="false" outlineLevel="0" collapsed="false">
      <c r="J3204" s="1" t="n">
        <v>0</v>
      </c>
      <c r="K3204" s="1" t="n">
        <v>0</v>
      </c>
      <c r="L3204" s="1" t="n">
        <v>0</v>
      </c>
    </row>
    <row r="3205" customFormat="false" ht="12.75" hidden="false" customHeight="false" outlineLevel="0" collapsed="false">
      <c r="J3205" s="1" t="n">
        <v>0</v>
      </c>
      <c r="K3205" s="1" t="n">
        <v>0</v>
      </c>
      <c r="L3205" s="1" t="n">
        <v>0</v>
      </c>
    </row>
    <row r="3206" customFormat="false" ht="12.75" hidden="false" customHeight="false" outlineLevel="0" collapsed="false">
      <c r="J3206" s="1" t="n">
        <v>0</v>
      </c>
      <c r="K3206" s="1" t="n">
        <v>0</v>
      </c>
      <c r="L3206" s="1" t="n">
        <v>0</v>
      </c>
    </row>
    <row r="3207" customFormat="false" ht="12.75" hidden="false" customHeight="false" outlineLevel="0" collapsed="false">
      <c r="J3207" s="1" t="n">
        <v>0</v>
      </c>
      <c r="K3207" s="1" t="n">
        <v>0</v>
      </c>
      <c r="L3207" s="1" t="n">
        <v>0</v>
      </c>
    </row>
    <row r="3208" customFormat="false" ht="12.75" hidden="false" customHeight="false" outlineLevel="0" collapsed="false">
      <c r="J3208" s="1" t="n">
        <v>0</v>
      </c>
      <c r="K3208" s="1" t="n">
        <v>0</v>
      </c>
      <c r="L3208" s="1" t="n">
        <v>0</v>
      </c>
    </row>
    <row r="3209" customFormat="false" ht="12.75" hidden="false" customHeight="false" outlineLevel="0" collapsed="false">
      <c r="J3209" s="1" t="n">
        <v>0</v>
      </c>
      <c r="K3209" s="1" t="n">
        <v>0</v>
      </c>
      <c r="L3209" s="1" t="n">
        <v>0</v>
      </c>
    </row>
    <row r="3210" customFormat="false" ht="12.75" hidden="false" customHeight="false" outlineLevel="0" collapsed="false">
      <c r="J3210" s="1" t="n">
        <v>0</v>
      </c>
      <c r="K3210" s="1" t="n">
        <v>0</v>
      </c>
      <c r="L3210" s="1" t="n">
        <v>0</v>
      </c>
    </row>
    <row r="3211" customFormat="false" ht="12.75" hidden="false" customHeight="false" outlineLevel="0" collapsed="false">
      <c r="J3211" s="1" t="n">
        <v>0</v>
      </c>
      <c r="K3211" s="1" t="n">
        <v>0</v>
      </c>
      <c r="L3211" s="1" t="n">
        <v>0</v>
      </c>
    </row>
    <row r="3212" customFormat="false" ht="12.75" hidden="false" customHeight="false" outlineLevel="0" collapsed="false">
      <c r="J3212" s="1" t="n">
        <v>0</v>
      </c>
      <c r="K3212" s="1" t="n">
        <v>0</v>
      </c>
      <c r="L3212" s="1" t="n">
        <v>0</v>
      </c>
    </row>
    <row r="3213" customFormat="false" ht="12.75" hidden="false" customHeight="false" outlineLevel="0" collapsed="false">
      <c r="J3213" s="1" t="n">
        <v>0</v>
      </c>
      <c r="K3213" s="1" t="n">
        <v>0</v>
      </c>
      <c r="L3213" s="1" t="n">
        <v>0</v>
      </c>
    </row>
    <row r="3214" customFormat="false" ht="12.75" hidden="false" customHeight="false" outlineLevel="0" collapsed="false">
      <c r="J3214" s="1" t="n">
        <v>0</v>
      </c>
      <c r="K3214" s="1" t="n">
        <v>0</v>
      </c>
      <c r="L3214" s="1" t="n">
        <v>0</v>
      </c>
    </row>
    <row r="3215" customFormat="false" ht="12.75" hidden="false" customHeight="false" outlineLevel="0" collapsed="false">
      <c r="J3215" s="1" t="n">
        <v>0</v>
      </c>
      <c r="K3215" s="1" t="n">
        <v>0</v>
      </c>
      <c r="L3215" s="1" t="n">
        <v>0</v>
      </c>
    </row>
    <row r="3216" customFormat="false" ht="12.75" hidden="false" customHeight="false" outlineLevel="0" collapsed="false">
      <c r="J3216" s="1" t="n">
        <v>0</v>
      </c>
      <c r="K3216" s="1" t="n">
        <v>0</v>
      </c>
      <c r="L3216" s="1" t="n">
        <v>0</v>
      </c>
    </row>
    <row r="3217" customFormat="false" ht="12.75" hidden="false" customHeight="false" outlineLevel="0" collapsed="false">
      <c r="J3217" s="1" t="n">
        <v>0</v>
      </c>
      <c r="K3217" s="1" t="n">
        <v>0</v>
      </c>
      <c r="L3217" s="1" t="n">
        <v>0</v>
      </c>
    </row>
    <row r="3218" customFormat="false" ht="12.75" hidden="false" customHeight="false" outlineLevel="0" collapsed="false">
      <c r="J3218" s="1" t="n">
        <v>0</v>
      </c>
      <c r="K3218" s="1" t="n">
        <v>0</v>
      </c>
      <c r="L3218" s="1" t="n">
        <v>0</v>
      </c>
    </row>
    <row r="3219" customFormat="false" ht="12.75" hidden="false" customHeight="false" outlineLevel="0" collapsed="false">
      <c r="J3219" s="1" t="n">
        <v>0</v>
      </c>
      <c r="K3219" s="1" t="n">
        <v>0</v>
      </c>
      <c r="L3219" s="1" t="n">
        <v>0</v>
      </c>
    </row>
    <row r="3220" customFormat="false" ht="12.75" hidden="false" customHeight="false" outlineLevel="0" collapsed="false">
      <c r="J3220" s="1" t="n">
        <v>0</v>
      </c>
      <c r="K3220" s="1" t="n">
        <v>0</v>
      </c>
      <c r="L3220" s="1" t="n">
        <v>0</v>
      </c>
    </row>
    <row r="3221" customFormat="false" ht="12.75" hidden="false" customHeight="false" outlineLevel="0" collapsed="false">
      <c r="J3221" s="1" t="n">
        <v>0</v>
      </c>
      <c r="K3221" s="1" t="n">
        <v>0</v>
      </c>
      <c r="L3221" s="1" t="n">
        <v>0</v>
      </c>
    </row>
    <row r="3222" customFormat="false" ht="12.75" hidden="false" customHeight="false" outlineLevel="0" collapsed="false">
      <c r="J3222" s="1" t="n">
        <v>0</v>
      </c>
      <c r="K3222" s="1" t="n">
        <v>0</v>
      </c>
      <c r="L3222" s="1" t="n">
        <v>0</v>
      </c>
    </row>
    <row r="3223" customFormat="false" ht="12.75" hidden="false" customHeight="false" outlineLevel="0" collapsed="false">
      <c r="J3223" s="1" t="n">
        <v>0</v>
      </c>
      <c r="K3223" s="1" t="n">
        <v>0</v>
      </c>
      <c r="L3223" s="1" t="n">
        <v>0</v>
      </c>
    </row>
    <row r="3224" customFormat="false" ht="12.75" hidden="false" customHeight="false" outlineLevel="0" collapsed="false">
      <c r="J3224" s="1" t="n">
        <v>0</v>
      </c>
      <c r="K3224" s="1" t="n">
        <v>0</v>
      </c>
      <c r="L3224" s="1" t="n">
        <v>0</v>
      </c>
    </row>
    <row r="3225" customFormat="false" ht="12.75" hidden="false" customHeight="false" outlineLevel="0" collapsed="false">
      <c r="J3225" s="1" t="n">
        <v>0</v>
      </c>
      <c r="K3225" s="1" t="n">
        <v>0</v>
      </c>
      <c r="L3225" s="1" t="n">
        <v>0</v>
      </c>
    </row>
    <row r="3226" customFormat="false" ht="12.75" hidden="false" customHeight="false" outlineLevel="0" collapsed="false">
      <c r="J3226" s="1" t="n">
        <v>0</v>
      </c>
      <c r="K3226" s="1" t="n">
        <v>0</v>
      </c>
      <c r="L3226" s="1" t="n">
        <v>0</v>
      </c>
    </row>
    <row r="3227" customFormat="false" ht="12.75" hidden="false" customHeight="false" outlineLevel="0" collapsed="false">
      <c r="J3227" s="1" t="n">
        <v>0</v>
      </c>
      <c r="K3227" s="1" t="n">
        <v>0</v>
      </c>
      <c r="L3227" s="1" t="n">
        <v>0</v>
      </c>
    </row>
    <row r="3228" customFormat="false" ht="12.75" hidden="false" customHeight="false" outlineLevel="0" collapsed="false">
      <c r="J3228" s="1" t="n">
        <v>0</v>
      </c>
      <c r="K3228" s="1" t="n">
        <v>0</v>
      </c>
      <c r="L3228" s="1" t="n">
        <v>0</v>
      </c>
    </row>
    <row r="3229" customFormat="false" ht="12.75" hidden="false" customHeight="false" outlineLevel="0" collapsed="false">
      <c r="J3229" s="1" t="n">
        <v>0</v>
      </c>
      <c r="K3229" s="1" t="n">
        <v>0</v>
      </c>
      <c r="L3229" s="1" t="n">
        <v>0</v>
      </c>
    </row>
    <row r="3230" customFormat="false" ht="12.75" hidden="false" customHeight="false" outlineLevel="0" collapsed="false">
      <c r="J3230" s="1" t="n">
        <v>0</v>
      </c>
      <c r="K3230" s="1" t="n">
        <v>0</v>
      </c>
      <c r="L3230" s="1" t="n">
        <v>0</v>
      </c>
    </row>
    <row r="3231" customFormat="false" ht="12.75" hidden="false" customHeight="false" outlineLevel="0" collapsed="false">
      <c r="J3231" s="1" t="n">
        <v>0</v>
      </c>
      <c r="K3231" s="1" t="n">
        <v>0</v>
      </c>
      <c r="L3231" s="1" t="n">
        <v>0</v>
      </c>
    </row>
    <row r="3232" customFormat="false" ht="12.75" hidden="false" customHeight="false" outlineLevel="0" collapsed="false">
      <c r="J3232" s="1" t="n">
        <v>0</v>
      </c>
      <c r="K3232" s="1" t="n">
        <v>0</v>
      </c>
      <c r="L3232" s="1" t="n">
        <v>0</v>
      </c>
    </row>
    <row r="3233" customFormat="false" ht="12.75" hidden="false" customHeight="false" outlineLevel="0" collapsed="false">
      <c r="J3233" s="1" t="n">
        <v>0</v>
      </c>
      <c r="K3233" s="1" t="n">
        <v>0</v>
      </c>
      <c r="L3233" s="1" t="n">
        <v>0</v>
      </c>
    </row>
    <row r="3234" customFormat="false" ht="12.75" hidden="false" customHeight="false" outlineLevel="0" collapsed="false">
      <c r="J3234" s="1" t="n">
        <v>0</v>
      </c>
      <c r="K3234" s="1" t="n">
        <v>0</v>
      </c>
      <c r="L3234" s="1" t="n">
        <v>0</v>
      </c>
    </row>
    <row r="3235" customFormat="false" ht="12.75" hidden="false" customHeight="false" outlineLevel="0" collapsed="false">
      <c r="J3235" s="1" t="n">
        <v>0</v>
      </c>
      <c r="K3235" s="1" t="n">
        <v>0</v>
      </c>
      <c r="L3235" s="1" t="n">
        <v>0</v>
      </c>
    </row>
    <row r="3236" customFormat="false" ht="12.75" hidden="false" customHeight="false" outlineLevel="0" collapsed="false">
      <c r="J3236" s="1" t="n">
        <v>0</v>
      </c>
      <c r="K3236" s="1" t="n">
        <v>0</v>
      </c>
      <c r="L3236" s="1" t="n">
        <v>0</v>
      </c>
    </row>
    <row r="3237" customFormat="false" ht="12.75" hidden="false" customHeight="false" outlineLevel="0" collapsed="false">
      <c r="J3237" s="1" t="n">
        <v>0</v>
      </c>
      <c r="K3237" s="1" t="n">
        <v>0</v>
      </c>
      <c r="L3237" s="1" t="n">
        <v>0</v>
      </c>
    </row>
    <row r="3238" customFormat="false" ht="12.75" hidden="false" customHeight="false" outlineLevel="0" collapsed="false">
      <c r="J3238" s="1" t="n">
        <v>0</v>
      </c>
      <c r="K3238" s="1" t="n">
        <v>0</v>
      </c>
      <c r="L3238" s="1" t="n">
        <v>0</v>
      </c>
    </row>
    <row r="3239" customFormat="false" ht="12.75" hidden="false" customHeight="false" outlineLevel="0" collapsed="false">
      <c r="J3239" s="1" t="n">
        <v>0</v>
      </c>
      <c r="K3239" s="1" t="n">
        <v>0</v>
      </c>
      <c r="L3239" s="1" t="n">
        <v>0</v>
      </c>
    </row>
    <row r="3240" customFormat="false" ht="12.75" hidden="false" customHeight="false" outlineLevel="0" collapsed="false">
      <c r="J3240" s="1" t="n">
        <v>0</v>
      </c>
      <c r="K3240" s="1" t="n">
        <v>0</v>
      </c>
      <c r="L3240" s="1" t="n">
        <v>0</v>
      </c>
    </row>
    <row r="3241" customFormat="false" ht="12.75" hidden="false" customHeight="false" outlineLevel="0" collapsed="false">
      <c r="J3241" s="1" t="n">
        <v>0</v>
      </c>
      <c r="K3241" s="1" t="n">
        <v>0</v>
      </c>
      <c r="L3241" s="1" t="n">
        <v>0</v>
      </c>
    </row>
    <row r="3242" customFormat="false" ht="12.75" hidden="false" customHeight="false" outlineLevel="0" collapsed="false">
      <c r="J3242" s="1" t="n">
        <v>0</v>
      </c>
      <c r="K3242" s="1" t="n">
        <v>0</v>
      </c>
      <c r="L3242" s="1" t="n">
        <v>0</v>
      </c>
    </row>
    <row r="3243" customFormat="false" ht="12.75" hidden="false" customHeight="false" outlineLevel="0" collapsed="false">
      <c r="J3243" s="1" t="n">
        <v>0</v>
      </c>
      <c r="K3243" s="1" t="n">
        <v>0</v>
      </c>
      <c r="L3243" s="1" t="n">
        <v>0</v>
      </c>
    </row>
    <row r="3244" customFormat="false" ht="12.75" hidden="false" customHeight="false" outlineLevel="0" collapsed="false">
      <c r="J3244" s="1" t="n">
        <v>0</v>
      </c>
      <c r="K3244" s="1" t="n">
        <v>0</v>
      </c>
      <c r="L3244" s="1" t="n">
        <v>0</v>
      </c>
    </row>
    <row r="3245" customFormat="false" ht="12.75" hidden="false" customHeight="false" outlineLevel="0" collapsed="false">
      <c r="J3245" s="1" t="n">
        <v>0</v>
      </c>
      <c r="K3245" s="1" t="n">
        <v>0</v>
      </c>
      <c r="L3245" s="1" t="n">
        <v>0</v>
      </c>
    </row>
    <row r="3246" customFormat="false" ht="12.75" hidden="false" customHeight="false" outlineLevel="0" collapsed="false">
      <c r="J3246" s="1" t="n">
        <v>0</v>
      </c>
      <c r="K3246" s="1" t="n">
        <v>0</v>
      </c>
      <c r="L3246" s="1" t="n">
        <v>0</v>
      </c>
    </row>
    <row r="3247" customFormat="false" ht="12.75" hidden="false" customHeight="false" outlineLevel="0" collapsed="false">
      <c r="J3247" s="1" t="n">
        <v>0</v>
      </c>
      <c r="K3247" s="1" t="n">
        <v>0</v>
      </c>
      <c r="L3247" s="1" t="n">
        <v>0</v>
      </c>
    </row>
    <row r="3248" customFormat="false" ht="12.75" hidden="false" customHeight="false" outlineLevel="0" collapsed="false">
      <c r="J3248" s="1" t="n">
        <v>0</v>
      </c>
      <c r="K3248" s="1" t="n">
        <v>0</v>
      </c>
      <c r="L3248" s="1" t="n">
        <v>0</v>
      </c>
    </row>
    <row r="3249" customFormat="false" ht="12.75" hidden="false" customHeight="false" outlineLevel="0" collapsed="false">
      <c r="J3249" s="1" t="n">
        <v>0</v>
      </c>
      <c r="K3249" s="1" t="n">
        <v>0</v>
      </c>
      <c r="L3249" s="1" t="n">
        <v>0</v>
      </c>
    </row>
    <row r="3250" customFormat="false" ht="12.75" hidden="false" customHeight="false" outlineLevel="0" collapsed="false">
      <c r="J3250" s="1" t="n">
        <v>0</v>
      </c>
      <c r="K3250" s="1" t="n">
        <v>0</v>
      </c>
      <c r="L3250" s="1" t="n">
        <v>0</v>
      </c>
    </row>
    <row r="3251" customFormat="false" ht="12.75" hidden="false" customHeight="false" outlineLevel="0" collapsed="false">
      <c r="J3251" s="1" t="n">
        <v>0</v>
      </c>
      <c r="K3251" s="1" t="n">
        <v>0</v>
      </c>
      <c r="L3251" s="1" t="n">
        <v>0</v>
      </c>
    </row>
    <row r="3252" customFormat="false" ht="12.75" hidden="false" customHeight="false" outlineLevel="0" collapsed="false">
      <c r="J3252" s="1" t="n">
        <v>0</v>
      </c>
      <c r="K3252" s="1" t="n">
        <v>0</v>
      </c>
      <c r="L3252" s="1" t="n">
        <v>0</v>
      </c>
    </row>
    <row r="3253" customFormat="false" ht="12.75" hidden="false" customHeight="false" outlineLevel="0" collapsed="false">
      <c r="J3253" s="1" t="n">
        <v>0</v>
      </c>
      <c r="K3253" s="1" t="n">
        <v>0</v>
      </c>
      <c r="L3253" s="1" t="n">
        <v>0</v>
      </c>
    </row>
    <row r="3254" customFormat="false" ht="12.75" hidden="false" customHeight="false" outlineLevel="0" collapsed="false">
      <c r="J3254" s="1" t="n">
        <v>0</v>
      </c>
      <c r="K3254" s="1" t="n">
        <v>0</v>
      </c>
      <c r="L3254" s="1" t="n">
        <v>0</v>
      </c>
    </row>
    <row r="3255" customFormat="false" ht="12.75" hidden="false" customHeight="false" outlineLevel="0" collapsed="false">
      <c r="J3255" s="1" t="n">
        <v>0</v>
      </c>
      <c r="K3255" s="1" t="n">
        <v>0</v>
      </c>
      <c r="L3255" s="1" t="n">
        <v>0</v>
      </c>
    </row>
    <row r="3256" customFormat="false" ht="12.75" hidden="false" customHeight="false" outlineLevel="0" collapsed="false">
      <c r="J3256" s="1" t="n">
        <v>0</v>
      </c>
      <c r="K3256" s="1" t="n">
        <v>0</v>
      </c>
      <c r="L3256" s="1" t="n">
        <v>0</v>
      </c>
    </row>
    <row r="3257" customFormat="false" ht="12.75" hidden="false" customHeight="false" outlineLevel="0" collapsed="false">
      <c r="J3257" s="1" t="n">
        <v>0</v>
      </c>
      <c r="K3257" s="1" t="n">
        <v>0</v>
      </c>
      <c r="L3257" s="1" t="n">
        <v>0</v>
      </c>
    </row>
    <row r="3258" customFormat="false" ht="12.75" hidden="false" customHeight="false" outlineLevel="0" collapsed="false">
      <c r="J3258" s="1" t="n">
        <v>0</v>
      </c>
      <c r="K3258" s="1" t="n">
        <v>0</v>
      </c>
      <c r="L3258" s="1" t="n">
        <v>0</v>
      </c>
    </row>
    <row r="3259" customFormat="false" ht="12.75" hidden="false" customHeight="false" outlineLevel="0" collapsed="false">
      <c r="J3259" s="1" t="n">
        <v>0</v>
      </c>
      <c r="K3259" s="1" t="n">
        <v>0</v>
      </c>
      <c r="L3259" s="1" t="n">
        <v>0</v>
      </c>
    </row>
    <row r="3260" customFormat="false" ht="12.75" hidden="false" customHeight="false" outlineLevel="0" collapsed="false">
      <c r="J3260" s="1" t="n">
        <v>0</v>
      </c>
      <c r="K3260" s="1" t="n">
        <v>0</v>
      </c>
      <c r="L3260" s="1" t="n">
        <v>0</v>
      </c>
    </row>
    <row r="3261" customFormat="false" ht="12.75" hidden="false" customHeight="false" outlineLevel="0" collapsed="false">
      <c r="J3261" s="1" t="n">
        <v>0</v>
      </c>
      <c r="K3261" s="1" t="n">
        <v>0</v>
      </c>
      <c r="L3261" s="1" t="n">
        <v>0</v>
      </c>
    </row>
    <row r="3262" customFormat="false" ht="12.75" hidden="false" customHeight="false" outlineLevel="0" collapsed="false">
      <c r="J3262" s="1" t="n">
        <v>0</v>
      </c>
      <c r="K3262" s="1" t="n">
        <v>0</v>
      </c>
      <c r="L3262" s="1" t="n">
        <v>0</v>
      </c>
    </row>
    <row r="3263" customFormat="false" ht="12.75" hidden="false" customHeight="false" outlineLevel="0" collapsed="false">
      <c r="J3263" s="1" t="n">
        <v>0</v>
      </c>
      <c r="K3263" s="1" t="n">
        <v>0</v>
      </c>
      <c r="L3263" s="1" t="n">
        <v>0</v>
      </c>
    </row>
    <row r="3264" customFormat="false" ht="12.75" hidden="false" customHeight="false" outlineLevel="0" collapsed="false">
      <c r="J3264" s="1" t="n">
        <v>0</v>
      </c>
      <c r="K3264" s="1" t="n">
        <v>0</v>
      </c>
      <c r="L3264" s="1" t="n">
        <v>0</v>
      </c>
    </row>
    <row r="3265" customFormat="false" ht="12.75" hidden="false" customHeight="false" outlineLevel="0" collapsed="false">
      <c r="J3265" s="1" t="n">
        <v>0</v>
      </c>
      <c r="K3265" s="1" t="n">
        <v>0</v>
      </c>
      <c r="L3265" s="1" t="n">
        <v>0</v>
      </c>
    </row>
    <row r="3266" customFormat="false" ht="12.75" hidden="false" customHeight="false" outlineLevel="0" collapsed="false">
      <c r="J3266" s="1" t="n">
        <v>0</v>
      </c>
      <c r="K3266" s="1" t="n">
        <v>0</v>
      </c>
      <c r="L3266" s="1" t="n">
        <v>0</v>
      </c>
    </row>
    <row r="3267" customFormat="false" ht="12.75" hidden="false" customHeight="false" outlineLevel="0" collapsed="false">
      <c r="J3267" s="1" t="n">
        <v>0</v>
      </c>
      <c r="K3267" s="1" t="n">
        <v>0</v>
      </c>
      <c r="L3267" s="1" t="n">
        <v>0</v>
      </c>
    </row>
    <row r="3268" customFormat="false" ht="12.75" hidden="false" customHeight="false" outlineLevel="0" collapsed="false">
      <c r="J3268" s="1" t="n">
        <v>0</v>
      </c>
      <c r="K3268" s="1" t="n">
        <v>0</v>
      </c>
      <c r="L3268" s="1" t="n">
        <v>0</v>
      </c>
    </row>
    <row r="3269" customFormat="false" ht="12.75" hidden="false" customHeight="false" outlineLevel="0" collapsed="false">
      <c r="J3269" s="1" t="n">
        <v>0</v>
      </c>
      <c r="K3269" s="1" t="n">
        <v>0</v>
      </c>
      <c r="L3269" s="1" t="n">
        <v>0</v>
      </c>
    </row>
    <row r="3270" customFormat="false" ht="12.75" hidden="false" customHeight="false" outlineLevel="0" collapsed="false">
      <c r="J3270" s="1" t="n">
        <v>0</v>
      </c>
      <c r="K3270" s="1" t="n">
        <v>0</v>
      </c>
      <c r="L3270" s="1" t="n">
        <v>0</v>
      </c>
    </row>
    <row r="3271" customFormat="false" ht="12.75" hidden="false" customHeight="false" outlineLevel="0" collapsed="false">
      <c r="J3271" s="1" t="n">
        <v>0</v>
      </c>
      <c r="K3271" s="1" t="n">
        <v>0</v>
      </c>
      <c r="L3271" s="1" t="n">
        <v>0</v>
      </c>
    </row>
    <row r="3272" customFormat="false" ht="12.75" hidden="false" customHeight="false" outlineLevel="0" collapsed="false">
      <c r="J3272" s="1" t="n">
        <v>0</v>
      </c>
      <c r="K3272" s="1" t="n">
        <v>0</v>
      </c>
      <c r="L3272" s="1" t="n">
        <v>0</v>
      </c>
    </row>
    <row r="3273" customFormat="false" ht="12.75" hidden="false" customHeight="false" outlineLevel="0" collapsed="false">
      <c r="J3273" s="1" t="n">
        <v>0</v>
      </c>
      <c r="K3273" s="1" t="n">
        <v>0</v>
      </c>
      <c r="L3273" s="1" t="n">
        <v>0</v>
      </c>
    </row>
    <row r="3274" customFormat="false" ht="12.75" hidden="false" customHeight="false" outlineLevel="0" collapsed="false">
      <c r="J3274" s="1" t="n">
        <v>0</v>
      </c>
      <c r="K3274" s="1" t="n">
        <v>0</v>
      </c>
      <c r="L3274" s="1" t="n">
        <v>0</v>
      </c>
    </row>
    <row r="3275" customFormat="false" ht="12.75" hidden="false" customHeight="false" outlineLevel="0" collapsed="false">
      <c r="J3275" s="1" t="n">
        <v>0</v>
      </c>
      <c r="K3275" s="1" t="n">
        <v>0</v>
      </c>
      <c r="L3275" s="1" t="n">
        <v>0</v>
      </c>
    </row>
    <row r="3276" customFormat="false" ht="12.75" hidden="false" customHeight="false" outlineLevel="0" collapsed="false">
      <c r="J3276" s="1" t="n">
        <v>0</v>
      </c>
      <c r="K3276" s="1" t="n">
        <v>0</v>
      </c>
      <c r="L3276" s="1" t="n">
        <v>0</v>
      </c>
    </row>
    <row r="3277" customFormat="false" ht="12.75" hidden="false" customHeight="false" outlineLevel="0" collapsed="false">
      <c r="J3277" s="1" t="n">
        <v>0</v>
      </c>
      <c r="K3277" s="1" t="n">
        <v>0</v>
      </c>
      <c r="L3277" s="1" t="n">
        <v>0</v>
      </c>
    </row>
    <row r="3278" customFormat="false" ht="12.75" hidden="false" customHeight="false" outlineLevel="0" collapsed="false">
      <c r="J3278" s="1" t="n">
        <v>0</v>
      </c>
      <c r="K3278" s="1" t="n">
        <v>0</v>
      </c>
      <c r="L3278" s="1" t="n">
        <v>0</v>
      </c>
    </row>
    <row r="3279" customFormat="false" ht="12.75" hidden="false" customHeight="false" outlineLevel="0" collapsed="false">
      <c r="J3279" s="1" t="n">
        <v>0</v>
      </c>
      <c r="K3279" s="1" t="n">
        <v>0</v>
      </c>
      <c r="L3279" s="1" t="n">
        <v>0</v>
      </c>
    </row>
    <row r="3280" customFormat="false" ht="12.75" hidden="false" customHeight="false" outlineLevel="0" collapsed="false">
      <c r="J3280" s="1" t="n">
        <v>0</v>
      </c>
      <c r="K3280" s="1" t="n">
        <v>0</v>
      </c>
      <c r="L3280" s="1" t="n">
        <v>0</v>
      </c>
    </row>
    <row r="3281" customFormat="false" ht="12.75" hidden="false" customHeight="false" outlineLevel="0" collapsed="false">
      <c r="J3281" s="1" t="n">
        <v>0</v>
      </c>
      <c r="K3281" s="1" t="n">
        <v>0</v>
      </c>
      <c r="L3281" s="1" t="n">
        <v>0</v>
      </c>
    </row>
    <row r="3282" customFormat="false" ht="12.75" hidden="false" customHeight="false" outlineLevel="0" collapsed="false">
      <c r="J3282" s="1" t="n">
        <v>0</v>
      </c>
      <c r="K3282" s="1" t="n">
        <v>0</v>
      </c>
      <c r="L3282" s="1" t="n">
        <v>0</v>
      </c>
    </row>
    <row r="3283" customFormat="false" ht="12.75" hidden="false" customHeight="false" outlineLevel="0" collapsed="false">
      <c r="J3283" s="1" t="n">
        <v>0</v>
      </c>
      <c r="K3283" s="1" t="n">
        <v>0</v>
      </c>
      <c r="L3283" s="1" t="n">
        <v>0</v>
      </c>
    </row>
    <row r="3284" customFormat="false" ht="12.75" hidden="false" customHeight="false" outlineLevel="0" collapsed="false">
      <c r="J3284" s="1" t="n">
        <v>0</v>
      </c>
      <c r="K3284" s="1" t="n">
        <v>0</v>
      </c>
      <c r="L3284" s="1" t="n">
        <v>0</v>
      </c>
    </row>
    <row r="3285" customFormat="false" ht="12.75" hidden="false" customHeight="false" outlineLevel="0" collapsed="false">
      <c r="J3285" s="1" t="n">
        <v>0</v>
      </c>
      <c r="K3285" s="1" t="n">
        <v>0</v>
      </c>
      <c r="L3285" s="1" t="n">
        <v>0</v>
      </c>
    </row>
    <row r="3286" customFormat="false" ht="12.75" hidden="false" customHeight="false" outlineLevel="0" collapsed="false">
      <c r="J3286" s="1" t="n">
        <v>0</v>
      </c>
      <c r="K3286" s="1" t="n">
        <v>0</v>
      </c>
      <c r="L3286" s="1" t="n">
        <v>0</v>
      </c>
    </row>
    <row r="3287" customFormat="false" ht="12.75" hidden="false" customHeight="false" outlineLevel="0" collapsed="false">
      <c r="J3287" s="1" t="n">
        <v>0</v>
      </c>
      <c r="K3287" s="1" t="n">
        <v>0</v>
      </c>
      <c r="L3287" s="1" t="n">
        <v>0</v>
      </c>
    </row>
    <row r="3288" customFormat="false" ht="12.75" hidden="false" customHeight="false" outlineLevel="0" collapsed="false">
      <c r="J3288" s="1" t="n">
        <v>0</v>
      </c>
      <c r="K3288" s="1" t="n">
        <v>0</v>
      </c>
      <c r="L3288" s="1" t="n">
        <v>0</v>
      </c>
    </row>
    <row r="3289" customFormat="false" ht="12.75" hidden="false" customHeight="false" outlineLevel="0" collapsed="false">
      <c r="J3289" s="1" t="n">
        <v>0</v>
      </c>
      <c r="K3289" s="1" t="n">
        <v>0</v>
      </c>
      <c r="L3289" s="1" t="n">
        <v>0</v>
      </c>
    </row>
    <row r="3290" customFormat="false" ht="12.75" hidden="false" customHeight="false" outlineLevel="0" collapsed="false">
      <c r="J3290" s="1" t="n">
        <v>0</v>
      </c>
      <c r="K3290" s="1" t="n">
        <v>0</v>
      </c>
      <c r="L3290" s="1" t="n">
        <v>0</v>
      </c>
    </row>
    <row r="3291" customFormat="false" ht="12.75" hidden="false" customHeight="false" outlineLevel="0" collapsed="false">
      <c r="J3291" s="1" t="n">
        <v>0</v>
      </c>
      <c r="K3291" s="1" t="n">
        <v>0</v>
      </c>
      <c r="L3291" s="1" t="n">
        <v>0</v>
      </c>
    </row>
    <row r="3292" customFormat="false" ht="12.75" hidden="false" customHeight="false" outlineLevel="0" collapsed="false">
      <c r="J3292" s="1" t="n">
        <v>0</v>
      </c>
      <c r="K3292" s="1" t="n">
        <v>0</v>
      </c>
      <c r="L3292" s="1" t="n">
        <v>0</v>
      </c>
    </row>
    <row r="3293" customFormat="false" ht="12.75" hidden="false" customHeight="false" outlineLevel="0" collapsed="false">
      <c r="J3293" s="1" t="n">
        <v>0</v>
      </c>
      <c r="K3293" s="1" t="n">
        <v>0</v>
      </c>
      <c r="L3293" s="1" t="n">
        <v>0</v>
      </c>
    </row>
    <row r="3294" customFormat="false" ht="12.75" hidden="false" customHeight="false" outlineLevel="0" collapsed="false">
      <c r="J3294" s="1" t="n">
        <v>0</v>
      </c>
      <c r="K3294" s="1" t="n">
        <v>0</v>
      </c>
      <c r="L3294" s="1" t="n">
        <v>0</v>
      </c>
    </row>
    <row r="3295" customFormat="false" ht="12.75" hidden="false" customHeight="false" outlineLevel="0" collapsed="false">
      <c r="J3295" s="1" t="n">
        <v>0</v>
      </c>
      <c r="K3295" s="1" t="n">
        <v>0</v>
      </c>
      <c r="L3295" s="1" t="n">
        <v>0</v>
      </c>
    </row>
    <row r="3296" customFormat="false" ht="12.75" hidden="false" customHeight="false" outlineLevel="0" collapsed="false">
      <c r="J3296" s="1" t="n">
        <v>0</v>
      </c>
      <c r="K3296" s="1" t="n">
        <v>0</v>
      </c>
      <c r="L3296" s="1" t="n">
        <v>0</v>
      </c>
    </row>
    <row r="3297" customFormat="false" ht="12.75" hidden="false" customHeight="false" outlineLevel="0" collapsed="false">
      <c r="J3297" s="1" t="n">
        <v>0</v>
      </c>
      <c r="K3297" s="1" t="n">
        <v>0</v>
      </c>
      <c r="L3297" s="1" t="n">
        <v>0</v>
      </c>
    </row>
    <row r="3298" customFormat="false" ht="12.75" hidden="false" customHeight="false" outlineLevel="0" collapsed="false">
      <c r="J3298" s="1" t="n">
        <v>0</v>
      </c>
      <c r="K3298" s="1" t="n">
        <v>0</v>
      </c>
      <c r="L3298" s="1" t="n">
        <v>0</v>
      </c>
    </row>
    <row r="3299" customFormat="false" ht="12.75" hidden="false" customHeight="false" outlineLevel="0" collapsed="false">
      <c r="J3299" s="1" t="n">
        <v>0</v>
      </c>
      <c r="K3299" s="1" t="n">
        <v>0</v>
      </c>
      <c r="L3299" s="1" t="n">
        <v>0</v>
      </c>
    </row>
    <row r="3300" customFormat="false" ht="12.75" hidden="false" customHeight="false" outlineLevel="0" collapsed="false">
      <c r="J3300" s="1" t="n">
        <v>0</v>
      </c>
      <c r="K3300" s="1" t="n">
        <v>0</v>
      </c>
      <c r="L3300" s="1" t="n">
        <v>0</v>
      </c>
    </row>
    <row r="3301" customFormat="false" ht="12.75" hidden="false" customHeight="false" outlineLevel="0" collapsed="false">
      <c r="J3301" s="1" t="n">
        <v>0</v>
      </c>
      <c r="K3301" s="1" t="n">
        <v>0</v>
      </c>
      <c r="L3301" s="1" t="n">
        <v>0</v>
      </c>
    </row>
    <row r="3302" customFormat="false" ht="12.75" hidden="false" customHeight="false" outlineLevel="0" collapsed="false">
      <c r="J3302" s="1" t="n">
        <v>0</v>
      </c>
      <c r="K3302" s="1" t="n">
        <v>0</v>
      </c>
      <c r="L3302" s="1" t="n">
        <v>0</v>
      </c>
    </row>
    <row r="3303" customFormat="false" ht="12.75" hidden="false" customHeight="false" outlineLevel="0" collapsed="false">
      <c r="J3303" s="1" t="n">
        <v>0</v>
      </c>
      <c r="K3303" s="1" t="n">
        <v>0</v>
      </c>
      <c r="L3303" s="1" t="n">
        <v>0</v>
      </c>
    </row>
    <row r="3304" customFormat="false" ht="12.75" hidden="false" customHeight="false" outlineLevel="0" collapsed="false">
      <c r="J3304" s="1" t="n">
        <v>0</v>
      </c>
      <c r="K3304" s="1" t="n">
        <v>0</v>
      </c>
      <c r="L3304" s="1" t="n">
        <v>0</v>
      </c>
    </row>
    <row r="3305" customFormat="false" ht="12.75" hidden="false" customHeight="false" outlineLevel="0" collapsed="false">
      <c r="J3305" s="1" t="n">
        <v>0</v>
      </c>
      <c r="K3305" s="1" t="n">
        <v>0</v>
      </c>
      <c r="L3305" s="1" t="n">
        <v>0</v>
      </c>
    </row>
    <row r="3306" customFormat="false" ht="12.75" hidden="false" customHeight="false" outlineLevel="0" collapsed="false">
      <c r="J3306" s="1" t="n">
        <v>0</v>
      </c>
      <c r="K3306" s="1" t="n">
        <v>0</v>
      </c>
      <c r="L3306" s="1" t="n">
        <v>0</v>
      </c>
    </row>
    <row r="3307" customFormat="false" ht="12.75" hidden="false" customHeight="false" outlineLevel="0" collapsed="false">
      <c r="J3307" s="1" t="n">
        <v>0</v>
      </c>
      <c r="K3307" s="1" t="n">
        <v>0</v>
      </c>
      <c r="L3307" s="1" t="n">
        <v>0</v>
      </c>
    </row>
    <row r="3308" customFormat="false" ht="12.75" hidden="false" customHeight="false" outlineLevel="0" collapsed="false">
      <c r="J3308" s="1" t="n">
        <v>0</v>
      </c>
      <c r="K3308" s="1" t="n">
        <v>0</v>
      </c>
      <c r="L3308" s="1" t="n">
        <v>0</v>
      </c>
    </row>
    <row r="3309" customFormat="false" ht="12.75" hidden="false" customHeight="false" outlineLevel="0" collapsed="false">
      <c r="J3309" s="1" t="n">
        <v>0</v>
      </c>
      <c r="K3309" s="1" t="n">
        <v>0</v>
      </c>
      <c r="L3309" s="1" t="n">
        <v>0</v>
      </c>
    </row>
    <row r="3310" customFormat="false" ht="12.75" hidden="false" customHeight="false" outlineLevel="0" collapsed="false">
      <c r="J3310" s="1" t="n">
        <v>0</v>
      </c>
      <c r="K3310" s="1" t="n">
        <v>0</v>
      </c>
      <c r="L3310" s="1" t="n">
        <v>0</v>
      </c>
    </row>
    <row r="3311" customFormat="false" ht="12.75" hidden="false" customHeight="false" outlineLevel="0" collapsed="false">
      <c r="J3311" s="1" t="n">
        <v>0</v>
      </c>
      <c r="K3311" s="1" t="n">
        <v>0</v>
      </c>
      <c r="L3311" s="1" t="n">
        <v>0</v>
      </c>
    </row>
    <row r="3312" customFormat="false" ht="12.75" hidden="false" customHeight="false" outlineLevel="0" collapsed="false">
      <c r="J3312" s="1" t="n">
        <v>0</v>
      </c>
      <c r="K3312" s="1" t="n">
        <v>0</v>
      </c>
      <c r="L3312" s="1" t="n">
        <v>0</v>
      </c>
    </row>
    <row r="3313" customFormat="false" ht="12.75" hidden="false" customHeight="false" outlineLevel="0" collapsed="false">
      <c r="J3313" s="1" t="n">
        <v>0</v>
      </c>
      <c r="K3313" s="1" t="n">
        <v>0</v>
      </c>
      <c r="L3313" s="1" t="n">
        <v>0</v>
      </c>
    </row>
    <row r="3314" customFormat="false" ht="12.75" hidden="false" customHeight="false" outlineLevel="0" collapsed="false">
      <c r="J3314" s="1" t="n">
        <v>0</v>
      </c>
      <c r="K3314" s="1" t="n">
        <v>0</v>
      </c>
      <c r="L3314" s="1" t="n">
        <v>0</v>
      </c>
    </row>
    <row r="3315" customFormat="false" ht="12.75" hidden="false" customHeight="false" outlineLevel="0" collapsed="false">
      <c r="J3315" s="1" t="n">
        <v>0</v>
      </c>
      <c r="K3315" s="1" t="n">
        <v>0</v>
      </c>
      <c r="L3315" s="1" t="n">
        <v>0</v>
      </c>
    </row>
    <row r="3316" customFormat="false" ht="12.75" hidden="false" customHeight="false" outlineLevel="0" collapsed="false">
      <c r="J3316" s="1" t="n">
        <v>0</v>
      </c>
      <c r="K3316" s="1" t="n">
        <v>0</v>
      </c>
      <c r="L3316" s="1" t="n">
        <v>0</v>
      </c>
    </row>
    <row r="3317" customFormat="false" ht="12.75" hidden="false" customHeight="false" outlineLevel="0" collapsed="false">
      <c r="J3317" s="1" t="n">
        <v>0</v>
      </c>
      <c r="K3317" s="1" t="n">
        <v>0</v>
      </c>
      <c r="L3317" s="1" t="n">
        <v>0</v>
      </c>
    </row>
    <row r="3318" customFormat="false" ht="12.75" hidden="false" customHeight="false" outlineLevel="0" collapsed="false">
      <c r="J3318" s="1" t="n">
        <v>0</v>
      </c>
      <c r="K3318" s="1" t="n">
        <v>0</v>
      </c>
      <c r="L3318" s="1" t="n">
        <v>0</v>
      </c>
    </row>
    <row r="3319" customFormat="false" ht="12.75" hidden="false" customHeight="false" outlineLevel="0" collapsed="false">
      <c r="J3319" s="1" t="n">
        <v>0</v>
      </c>
      <c r="K3319" s="1" t="n">
        <v>0</v>
      </c>
      <c r="L3319" s="1" t="n">
        <v>0</v>
      </c>
    </row>
    <row r="3320" customFormat="false" ht="12.75" hidden="false" customHeight="false" outlineLevel="0" collapsed="false">
      <c r="J3320" s="1" t="n">
        <v>0</v>
      </c>
      <c r="K3320" s="1" t="n">
        <v>0</v>
      </c>
      <c r="L3320" s="1" t="n">
        <v>0</v>
      </c>
    </row>
    <row r="3321" customFormat="false" ht="12.75" hidden="false" customHeight="false" outlineLevel="0" collapsed="false">
      <c r="J3321" s="1" t="n">
        <v>0</v>
      </c>
      <c r="K3321" s="1" t="n">
        <v>0</v>
      </c>
      <c r="L3321" s="1" t="n">
        <v>0</v>
      </c>
    </row>
    <row r="3322" customFormat="false" ht="12.75" hidden="false" customHeight="false" outlineLevel="0" collapsed="false">
      <c r="J3322" s="1" t="n">
        <v>0</v>
      </c>
      <c r="K3322" s="1" t="n">
        <v>0</v>
      </c>
      <c r="L3322" s="1" t="n">
        <v>0</v>
      </c>
    </row>
    <row r="3323" customFormat="false" ht="12.75" hidden="false" customHeight="false" outlineLevel="0" collapsed="false">
      <c r="J3323" s="1" t="n">
        <v>0</v>
      </c>
      <c r="K3323" s="1" t="n">
        <v>0</v>
      </c>
      <c r="L3323" s="1" t="n">
        <v>0</v>
      </c>
    </row>
    <row r="3324" customFormat="false" ht="12.75" hidden="false" customHeight="false" outlineLevel="0" collapsed="false">
      <c r="J3324" s="1" t="n">
        <v>0</v>
      </c>
      <c r="K3324" s="1" t="n">
        <v>0</v>
      </c>
      <c r="L3324" s="1" t="n">
        <v>0</v>
      </c>
    </row>
    <row r="3325" customFormat="false" ht="12.75" hidden="false" customHeight="false" outlineLevel="0" collapsed="false">
      <c r="J3325" s="1" t="n">
        <v>0</v>
      </c>
      <c r="K3325" s="1" t="n">
        <v>0</v>
      </c>
      <c r="L3325" s="1" t="n">
        <v>0</v>
      </c>
    </row>
    <row r="3326" customFormat="false" ht="12.75" hidden="false" customHeight="false" outlineLevel="0" collapsed="false">
      <c r="J3326" s="1" t="n">
        <v>0</v>
      </c>
      <c r="K3326" s="1" t="n">
        <v>0</v>
      </c>
      <c r="L3326" s="1" t="n">
        <v>0</v>
      </c>
    </row>
    <row r="3327" customFormat="false" ht="12.75" hidden="false" customHeight="false" outlineLevel="0" collapsed="false">
      <c r="J3327" s="1" t="n">
        <v>0</v>
      </c>
      <c r="K3327" s="1" t="n">
        <v>0</v>
      </c>
      <c r="L3327" s="1" t="n">
        <v>0</v>
      </c>
    </row>
    <row r="3328" customFormat="false" ht="12.75" hidden="false" customHeight="false" outlineLevel="0" collapsed="false">
      <c r="J3328" s="1" t="n">
        <v>0</v>
      </c>
      <c r="K3328" s="1" t="n">
        <v>0</v>
      </c>
      <c r="L3328" s="1" t="n">
        <v>0</v>
      </c>
    </row>
    <row r="3329" customFormat="false" ht="12.75" hidden="false" customHeight="false" outlineLevel="0" collapsed="false">
      <c r="J3329" s="1" t="n">
        <v>0</v>
      </c>
      <c r="K3329" s="1" t="n">
        <v>0</v>
      </c>
      <c r="L3329" s="1" t="n">
        <v>0</v>
      </c>
    </row>
    <row r="3330" customFormat="false" ht="12.75" hidden="false" customHeight="false" outlineLevel="0" collapsed="false">
      <c r="J3330" s="1" t="n">
        <v>0</v>
      </c>
      <c r="K3330" s="1" t="n">
        <v>0</v>
      </c>
      <c r="L3330" s="1" t="n">
        <v>0</v>
      </c>
    </row>
    <row r="3331" customFormat="false" ht="12.75" hidden="false" customHeight="false" outlineLevel="0" collapsed="false">
      <c r="J3331" s="1" t="n">
        <v>0</v>
      </c>
      <c r="K3331" s="1" t="n">
        <v>0</v>
      </c>
      <c r="L3331" s="1" t="n">
        <v>0</v>
      </c>
    </row>
    <row r="3332" customFormat="false" ht="12.75" hidden="false" customHeight="false" outlineLevel="0" collapsed="false">
      <c r="J3332" s="1" t="n">
        <v>0</v>
      </c>
      <c r="K3332" s="1" t="n">
        <v>0</v>
      </c>
      <c r="L3332" s="1" t="n">
        <v>0</v>
      </c>
    </row>
    <row r="3333" customFormat="false" ht="12.75" hidden="false" customHeight="false" outlineLevel="0" collapsed="false">
      <c r="J3333" s="1" t="n">
        <v>0</v>
      </c>
      <c r="K3333" s="1" t="n">
        <v>0</v>
      </c>
      <c r="L3333" s="1" t="n">
        <v>0</v>
      </c>
    </row>
    <row r="3334" customFormat="false" ht="12.75" hidden="false" customHeight="false" outlineLevel="0" collapsed="false">
      <c r="J3334" s="1" t="n">
        <v>0</v>
      </c>
      <c r="K3334" s="1" t="n">
        <v>0</v>
      </c>
      <c r="L3334" s="1" t="n">
        <v>0</v>
      </c>
    </row>
    <row r="3335" customFormat="false" ht="12.75" hidden="false" customHeight="false" outlineLevel="0" collapsed="false">
      <c r="J3335" s="1" t="n">
        <v>0</v>
      </c>
      <c r="K3335" s="1" t="n">
        <v>0</v>
      </c>
      <c r="L3335" s="1" t="n">
        <v>0</v>
      </c>
    </row>
    <row r="3336" customFormat="false" ht="12.75" hidden="false" customHeight="false" outlineLevel="0" collapsed="false">
      <c r="J3336" s="1" t="n">
        <v>0</v>
      </c>
      <c r="K3336" s="1" t="n">
        <v>0</v>
      </c>
      <c r="L3336" s="1" t="n">
        <v>0</v>
      </c>
    </row>
    <row r="3337" customFormat="false" ht="12.75" hidden="false" customHeight="false" outlineLevel="0" collapsed="false">
      <c r="J3337" s="1" t="n">
        <v>0</v>
      </c>
      <c r="K3337" s="1" t="n">
        <v>0</v>
      </c>
      <c r="L3337" s="1" t="n">
        <v>0</v>
      </c>
    </row>
    <row r="3338" customFormat="false" ht="12.75" hidden="false" customHeight="false" outlineLevel="0" collapsed="false">
      <c r="J3338" s="1" t="n">
        <v>0</v>
      </c>
      <c r="K3338" s="1" t="n">
        <v>0</v>
      </c>
      <c r="L3338" s="1" t="n">
        <v>0</v>
      </c>
    </row>
    <row r="3339" customFormat="false" ht="12.75" hidden="false" customHeight="false" outlineLevel="0" collapsed="false">
      <c r="J3339" s="1" t="n">
        <v>0</v>
      </c>
      <c r="K3339" s="1" t="n">
        <v>0</v>
      </c>
      <c r="L3339" s="1" t="n">
        <v>0</v>
      </c>
    </row>
    <row r="3340" customFormat="false" ht="12.75" hidden="false" customHeight="false" outlineLevel="0" collapsed="false">
      <c r="J3340" s="1" t="n">
        <v>0</v>
      </c>
      <c r="K3340" s="1" t="n">
        <v>0</v>
      </c>
      <c r="L3340" s="1" t="n">
        <v>0</v>
      </c>
    </row>
    <row r="3341" customFormat="false" ht="12.75" hidden="false" customHeight="false" outlineLevel="0" collapsed="false">
      <c r="J3341" s="1" t="n">
        <v>0</v>
      </c>
      <c r="K3341" s="1" t="n">
        <v>0</v>
      </c>
      <c r="L3341" s="1" t="n">
        <v>0</v>
      </c>
    </row>
    <row r="3342" customFormat="false" ht="12.75" hidden="false" customHeight="false" outlineLevel="0" collapsed="false">
      <c r="J3342" s="1" t="n">
        <v>0</v>
      </c>
      <c r="K3342" s="1" t="n">
        <v>0</v>
      </c>
      <c r="L3342" s="1" t="n">
        <v>0</v>
      </c>
    </row>
    <row r="3343" customFormat="false" ht="12.75" hidden="false" customHeight="false" outlineLevel="0" collapsed="false">
      <c r="J3343" s="1" t="n">
        <v>0</v>
      </c>
      <c r="K3343" s="1" t="n">
        <v>0</v>
      </c>
      <c r="L3343" s="1" t="n">
        <v>0</v>
      </c>
    </row>
    <row r="3344" customFormat="false" ht="12.75" hidden="false" customHeight="false" outlineLevel="0" collapsed="false">
      <c r="J3344" s="1" t="n">
        <v>0</v>
      </c>
      <c r="K3344" s="1" t="n">
        <v>0</v>
      </c>
      <c r="L3344" s="1" t="n">
        <v>0</v>
      </c>
    </row>
    <row r="3345" customFormat="false" ht="12.75" hidden="false" customHeight="false" outlineLevel="0" collapsed="false">
      <c r="J3345" s="1" t="n">
        <v>0</v>
      </c>
      <c r="K3345" s="1" t="n">
        <v>0</v>
      </c>
      <c r="L3345" s="1" t="n">
        <v>0</v>
      </c>
    </row>
    <row r="3346" customFormat="false" ht="12.75" hidden="false" customHeight="false" outlineLevel="0" collapsed="false">
      <c r="J3346" s="1" t="n">
        <v>0</v>
      </c>
      <c r="K3346" s="1" t="n">
        <v>0</v>
      </c>
      <c r="L3346" s="1" t="n">
        <v>0</v>
      </c>
    </row>
    <row r="3347" customFormat="false" ht="12.75" hidden="false" customHeight="false" outlineLevel="0" collapsed="false">
      <c r="J3347" s="1" t="n">
        <v>0</v>
      </c>
      <c r="K3347" s="1" t="n">
        <v>0</v>
      </c>
      <c r="L3347" s="1" t="n">
        <v>0</v>
      </c>
    </row>
    <row r="3348" customFormat="false" ht="12.75" hidden="false" customHeight="false" outlineLevel="0" collapsed="false">
      <c r="J3348" s="1" t="n">
        <v>0</v>
      </c>
      <c r="K3348" s="1" t="n">
        <v>0</v>
      </c>
      <c r="L3348" s="1" t="n">
        <v>0</v>
      </c>
    </row>
    <row r="3349" customFormat="false" ht="12.75" hidden="false" customHeight="false" outlineLevel="0" collapsed="false">
      <c r="J3349" s="1" t="n">
        <v>0</v>
      </c>
      <c r="K3349" s="1" t="n">
        <v>0</v>
      </c>
      <c r="L3349" s="1" t="n">
        <v>0</v>
      </c>
    </row>
    <row r="3350" customFormat="false" ht="12.75" hidden="false" customHeight="false" outlineLevel="0" collapsed="false">
      <c r="J3350" s="1" t="n">
        <v>0</v>
      </c>
      <c r="K3350" s="1" t="n">
        <v>0</v>
      </c>
      <c r="L3350" s="1" t="n">
        <v>0</v>
      </c>
    </row>
    <row r="3351" customFormat="false" ht="12.75" hidden="false" customHeight="false" outlineLevel="0" collapsed="false">
      <c r="J3351" s="1" t="n">
        <v>0</v>
      </c>
      <c r="K3351" s="1" t="n">
        <v>0</v>
      </c>
      <c r="L3351" s="1" t="n">
        <v>0</v>
      </c>
    </row>
    <row r="3352" customFormat="false" ht="12.75" hidden="false" customHeight="false" outlineLevel="0" collapsed="false">
      <c r="J3352" s="1" t="n">
        <v>0</v>
      </c>
      <c r="K3352" s="1" t="n">
        <v>0</v>
      </c>
      <c r="L3352" s="1" t="n">
        <v>0</v>
      </c>
    </row>
    <row r="3353" customFormat="false" ht="12.75" hidden="false" customHeight="false" outlineLevel="0" collapsed="false">
      <c r="J3353" s="1" t="n">
        <v>0</v>
      </c>
      <c r="K3353" s="1" t="n">
        <v>0</v>
      </c>
      <c r="L3353" s="1" t="n">
        <v>0</v>
      </c>
    </row>
    <row r="3354" customFormat="false" ht="12.75" hidden="false" customHeight="false" outlineLevel="0" collapsed="false">
      <c r="J3354" s="1" t="n">
        <v>0</v>
      </c>
      <c r="K3354" s="1" t="n">
        <v>0</v>
      </c>
      <c r="L3354" s="1" t="n">
        <v>0</v>
      </c>
    </row>
    <row r="3355" customFormat="false" ht="12.75" hidden="false" customHeight="false" outlineLevel="0" collapsed="false">
      <c r="J3355" s="1" t="n">
        <v>0</v>
      </c>
      <c r="K3355" s="1" t="n">
        <v>0</v>
      </c>
      <c r="L3355" s="1" t="n">
        <v>0</v>
      </c>
    </row>
    <row r="3356" customFormat="false" ht="12.75" hidden="false" customHeight="false" outlineLevel="0" collapsed="false">
      <c r="J3356" s="1" t="n">
        <v>0</v>
      </c>
      <c r="K3356" s="1" t="n">
        <v>0</v>
      </c>
      <c r="L3356" s="1" t="n">
        <v>0</v>
      </c>
    </row>
    <row r="3357" customFormat="false" ht="12.75" hidden="false" customHeight="false" outlineLevel="0" collapsed="false">
      <c r="J3357" s="1" t="n">
        <v>0</v>
      </c>
      <c r="K3357" s="1" t="n">
        <v>0</v>
      </c>
      <c r="L3357" s="1" t="n">
        <v>0</v>
      </c>
    </row>
    <row r="3358" customFormat="false" ht="12.75" hidden="false" customHeight="false" outlineLevel="0" collapsed="false">
      <c r="J3358" s="1" t="n">
        <v>0</v>
      </c>
      <c r="K3358" s="1" t="n">
        <v>0</v>
      </c>
      <c r="L3358" s="1" t="n">
        <v>0</v>
      </c>
    </row>
    <row r="3359" customFormat="false" ht="12.75" hidden="false" customHeight="false" outlineLevel="0" collapsed="false">
      <c r="J3359" s="1" t="n">
        <v>0</v>
      </c>
      <c r="K3359" s="1" t="n">
        <v>0</v>
      </c>
      <c r="L3359" s="1" t="n">
        <v>0</v>
      </c>
    </row>
    <row r="3360" customFormat="false" ht="12.75" hidden="false" customHeight="false" outlineLevel="0" collapsed="false">
      <c r="J3360" s="1" t="n">
        <v>0</v>
      </c>
      <c r="K3360" s="1" t="n">
        <v>0</v>
      </c>
      <c r="L3360" s="1" t="n">
        <v>0</v>
      </c>
    </row>
    <row r="3361" customFormat="false" ht="12.75" hidden="false" customHeight="false" outlineLevel="0" collapsed="false">
      <c r="J3361" s="1" t="n">
        <v>0</v>
      </c>
      <c r="K3361" s="1" t="n">
        <v>0</v>
      </c>
      <c r="L3361" s="1" t="n">
        <v>0</v>
      </c>
    </row>
    <row r="3362" customFormat="false" ht="12.75" hidden="false" customHeight="false" outlineLevel="0" collapsed="false">
      <c r="J3362" s="1" t="n">
        <v>0</v>
      </c>
      <c r="K3362" s="1" t="n">
        <v>0</v>
      </c>
      <c r="L3362" s="1" t="n">
        <v>0</v>
      </c>
    </row>
    <row r="3363" customFormat="false" ht="12.75" hidden="false" customHeight="false" outlineLevel="0" collapsed="false">
      <c r="J3363" s="1" t="n">
        <v>0</v>
      </c>
      <c r="K3363" s="1" t="n">
        <v>0</v>
      </c>
      <c r="L3363" s="1" t="n">
        <v>0</v>
      </c>
    </row>
    <row r="3364" customFormat="false" ht="12.75" hidden="false" customHeight="false" outlineLevel="0" collapsed="false">
      <c r="J3364" s="1" t="n">
        <v>0</v>
      </c>
      <c r="K3364" s="1" t="n">
        <v>0</v>
      </c>
      <c r="L3364" s="1" t="n">
        <v>0</v>
      </c>
    </row>
    <row r="3365" customFormat="false" ht="12.75" hidden="false" customHeight="false" outlineLevel="0" collapsed="false">
      <c r="J3365" s="1" t="n">
        <v>0</v>
      </c>
      <c r="K3365" s="1" t="n">
        <v>0</v>
      </c>
      <c r="L3365" s="1" t="n">
        <v>0</v>
      </c>
    </row>
    <row r="3366" customFormat="false" ht="12.75" hidden="false" customHeight="false" outlineLevel="0" collapsed="false">
      <c r="J3366" s="1" t="n">
        <v>0</v>
      </c>
      <c r="K3366" s="1" t="n">
        <v>0</v>
      </c>
      <c r="L3366" s="1" t="n">
        <v>0</v>
      </c>
    </row>
    <row r="3367" customFormat="false" ht="12.75" hidden="false" customHeight="false" outlineLevel="0" collapsed="false">
      <c r="J3367" s="1" t="n">
        <v>0</v>
      </c>
      <c r="K3367" s="1" t="n">
        <v>0</v>
      </c>
      <c r="L3367" s="1" t="n">
        <v>0</v>
      </c>
    </row>
    <row r="3368" customFormat="false" ht="12.75" hidden="false" customHeight="false" outlineLevel="0" collapsed="false">
      <c r="J3368" s="1" t="n">
        <v>0</v>
      </c>
      <c r="K3368" s="1" t="n">
        <v>0</v>
      </c>
      <c r="L3368" s="1" t="n">
        <v>0</v>
      </c>
    </row>
    <row r="3369" customFormat="false" ht="12.75" hidden="false" customHeight="false" outlineLevel="0" collapsed="false">
      <c r="J3369" s="1" t="n">
        <v>0</v>
      </c>
      <c r="K3369" s="1" t="n">
        <v>0</v>
      </c>
      <c r="L3369" s="1" t="n">
        <v>0</v>
      </c>
    </row>
    <row r="3370" customFormat="false" ht="12.75" hidden="false" customHeight="false" outlineLevel="0" collapsed="false">
      <c r="J3370" s="1" t="n">
        <v>0</v>
      </c>
      <c r="K3370" s="1" t="n">
        <v>0</v>
      </c>
      <c r="L3370" s="1" t="n">
        <v>0</v>
      </c>
    </row>
    <row r="3371" customFormat="false" ht="12.75" hidden="false" customHeight="false" outlineLevel="0" collapsed="false">
      <c r="J3371" s="1" t="n">
        <v>0</v>
      </c>
      <c r="K3371" s="1" t="n">
        <v>0</v>
      </c>
      <c r="L3371" s="1" t="n">
        <v>0</v>
      </c>
    </row>
    <row r="3372" customFormat="false" ht="12.75" hidden="false" customHeight="false" outlineLevel="0" collapsed="false">
      <c r="J3372" s="1" t="n">
        <v>0</v>
      </c>
      <c r="K3372" s="1" t="n">
        <v>0</v>
      </c>
      <c r="L3372" s="1" t="n">
        <v>0</v>
      </c>
    </row>
    <row r="3373" customFormat="false" ht="12.75" hidden="false" customHeight="false" outlineLevel="0" collapsed="false">
      <c r="J3373" s="1" t="n">
        <v>0</v>
      </c>
      <c r="K3373" s="1" t="n">
        <v>0</v>
      </c>
      <c r="L3373" s="1" t="n">
        <v>0</v>
      </c>
    </row>
    <row r="3374" customFormat="false" ht="12.75" hidden="false" customHeight="false" outlineLevel="0" collapsed="false">
      <c r="J3374" s="1" t="n">
        <v>0</v>
      </c>
      <c r="K3374" s="1" t="n">
        <v>0</v>
      </c>
      <c r="L3374" s="1" t="n">
        <v>0</v>
      </c>
    </row>
    <row r="3375" customFormat="false" ht="12.75" hidden="false" customHeight="false" outlineLevel="0" collapsed="false">
      <c r="J3375" s="1" t="n">
        <v>0</v>
      </c>
      <c r="K3375" s="1" t="n">
        <v>0</v>
      </c>
      <c r="L3375" s="1" t="n">
        <v>0</v>
      </c>
    </row>
    <row r="3376" customFormat="false" ht="12.75" hidden="false" customHeight="false" outlineLevel="0" collapsed="false">
      <c r="J3376" s="1" t="n">
        <v>0</v>
      </c>
      <c r="K3376" s="1" t="n">
        <v>0</v>
      </c>
      <c r="L3376" s="1" t="n">
        <v>0</v>
      </c>
    </row>
    <row r="3377" customFormat="false" ht="12.75" hidden="false" customHeight="false" outlineLevel="0" collapsed="false">
      <c r="J3377" s="1" t="n">
        <v>0</v>
      </c>
      <c r="K3377" s="1" t="n">
        <v>0</v>
      </c>
      <c r="L3377" s="1" t="n">
        <v>0</v>
      </c>
    </row>
    <row r="3378" customFormat="false" ht="12.75" hidden="false" customHeight="false" outlineLevel="0" collapsed="false">
      <c r="J3378" s="1" t="n">
        <v>0</v>
      </c>
      <c r="K3378" s="1" t="n">
        <v>0</v>
      </c>
      <c r="L3378" s="1" t="n">
        <v>0</v>
      </c>
    </row>
    <row r="3379" customFormat="false" ht="12.75" hidden="false" customHeight="false" outlineLevel="0" collapsed="false">
      <c r="J3379" s="1" t="n">
        <v>0</v>
      </c>
      <c r="K3379" s="1" t="n">
        <v>0</v>
      </c>
      <c r="L3379" s="1" t="n">
        <v>0</v>
      </c>
    </row>
    <row r="3380" customFormat="false" ht="12.75" hidden="false" customHeight="false" outlineLevel="0" collapsed="false">
      <c r="J3380" s="1" t="n">
        <v>0</v>
      </c>
      <c r="K3380" s="1" t="n">
        <v>0</v>
      </c>
      <c r="L3380" s="1" t="n">
        <v>0</v>
      </c>
    </row>
    <row r="3381" customFormat="false" ht="12.75" hidden="false" customHeight="false" outlineLevel="0" collapsed="false">
      <c r="J3381" s="1" t="n">
        <v>0</v>
      </c>
      <c r="K3381" s="1" t="n">
        <v>0</v>
      </c>
      <c r="L3381" s="1" t="n">
        <v>0</v>
      </c>
    </row>
    <row r="3382" customFormat="false" ht="12.75" hidden="false" customHeight="false" outlineLevel="0" collapsed="false">
      <c r="J3382" s="1" t="n">
        <v>0</v>
      </c>
      <c r="K3382" s="1" t="n">
        <v>0</v>
      </c>
      <c r="L3382" s="1" t="n">
        <v>0</v>
      </c>
    </row>
    <row r="3383" customFormat="false" ht="12.75" hidden="false" customHeight="false" outlineLevel="0" collapsed="false">
      <c r="J3383" s="1" t="n">
        <v>0</v>
      </c>
      <c r="K3383" s="1" t="n">
        <v>0</v>
      </c>
      <c r="L3383" s="1" t="n">
        <v>0</v>
      </c>
    </row>
    <row r="3384" customFormat="false" ht="12.75" hidden="false" customHeight="false" outlineLevel="0" collapsed="false">
      <c r="J3384" s="1" t="n">
        <v>0</v>
      </c>
      <c r="K3384" s="1" t="n">
        <v>0</v>
      </c>
      <c r="L3384" s="1" t="n">
        <v>0</v>
      </c>
    </row>
    <row r="3385" customFormat="false" ht="12.75" hidden="false" customHeight="false" outlineLevel="0" collapsed="false">
      <c r="J3385" s="1" t="n">
        <v>0</v>
      </c>
      <c r="K3385" s="1" t="n">
        <v>0</v>
      </c>
      <c r="L3385" s="1" t="n">
        <v>0</v>
      </c>
    </row>
    <row r="3386" customFormat="false" ht="12.75" hidden="false" customHeight="false" outlineLevel="0" collapsed="false">
      <c r="J3386" s="1" t="n">
        <v>0</v>
      </c>
      <c r="K3386" s="1" t="n">
        <v>0</v>
      </c>
      <c r="L3386" s="1" t="n">
        <v>0</v>
      </c>
    </row>
    <row r="3387" customFormat="false" ht="12.75" hidden="false" customHeight="false" outlineLevel="0" collapsed="false">
      <c r="J3387" s="1" t="n">
        <v>0</v>
      </c>
      <c r="K3387" s="1" t="n">
        <v>0</v>
      </c>
      <c r="L3387" s="1" t="n">
        <v>0</v>
      </c>
    </row>
    <row r="3388" customFormat="false" ht="12.75" hidden="false" customHeight="false" outlineLevel="0" collapsed="false">
      <c r="J3388" s="1" t="n">
        <v>0</v>
      </c>
      <c r="K3388" s="1" t="n">
        <v>0</v>
      </c>
      <c r="L3388" s="1" t="n">
        <v>0</v>
      </c>
    </row>
    <row r="3389" customFormat="false" ht="12.75" hidden="false" customHeight="false" outlineLevel="0" collapsed="false">
      <c r="J3389" s="1" t="n">
        <v>0</v>
      </c>
      <c r="K3389" s="1" t="n">
        <v>0</v>
      </c>
      <c r="L3389" s="1" t="n">
        <v>0</v>
      </c>
    </row>
    <row r="3390" customFormat="false" ht="12.75" hidden="false" customHeight="false" outlineLevel="0" collapsed="false">
      <c r="J3390" s="1" t="n">
        <v>0</v>
      </c>
      <c r="K3390" s="1" t="n">
        <v>0</v>
      </c>
      <c r="L3390" s="1" t="n">
        <v>0</v>
      </c>
    </row>
    <row r="3391" customFormat="false" ht="12.75" hidden="false" customHeight="false" outlineLevel="0" collapsed="false">
      <c r="J3391" s="1" t="n">
        <v>0</v>
      </c>
      <c r="K3391" s="1" t="n">
        <v>0</v>
      </c>
      <c r="L3391" s="1" t="n">
        <v>0</v>
      </c>
    </row>
    <row r="3392" customFormat="false" ht="12.75" hidden="false" customHeight="false" outlineLevel="0" collapsed="false">
      <c r="J3392" s="1" t="n">
        <v>0</v>
      </c>
      <c r="K3392" s="1" t="n">
        <v>0</v>
      </c>
      <c r="L3392" s="1" t="n">
        <v>0</v>
      </c>
    </row>
    <row r="3393" customFormat="false" ht="12.75" hidden="false" customHeight="false" outlineLevel="0" collapsed="false">
      <c r="J3393" s="1" t="n">
        <v>0</v>
      </c>
      <c r="K3393" s="1" t="n">
        <v>0</v>
      </c>
      <c r="L3393" s="1" t="n">
        <v>0</v>
      </c>
    </row>
    <row r="3394" customFormat="false" ht="12.75" hidden="false" customHeight="false" outlineLevel="0" collapsed="false">
      <c r="J3394" s="1" t="n">
        <v>0</v>
      </c>
      <c r="K3394" s="1" t="n">
        <v>0</v>
      </c>
      <c r="L3394" s="1" t="n">
        <v>0</v>
      </c>
    </row>
    <row r="3395" customFormat="false" ht="12.75" hidden="false" customHeight="false" outlineLevel="0" collapsed="false">
      <c r="J3395" s="1" t="n">
        <v>0</v>
      </c>
      <c r="K3395" s="1" t="n">
        <v>0</v>
      </c>
      <c r="L3395" s="1" t="n">
        <v>0</v>
      </c>
    </row>
    <row r="3396" customFormat="false" ht="12.75" hidden="false" customHeight="false" outlineLevel="0" collapsed="false">
      <c r="J3396" s="1" t="n">
        <v>0</v>
      </c>
      <c r="K3396" s="1" t="n">
        <v>0</v>
      </c>
      <c r="L3396" s="1" t="n">
        <v>0</v>
      </c>
    </row>
    <row r="3397" customFormat="false" ht="12.75" hidden="false" customHeight="false" outlineLevel="0" collapsed="false">
      <c r="J3397" s="1" t="n">
        <v>0</v>
      </c>
      <c r="K3397" s="1" t="n">
        <v>0</v>
      </c>
      <c r="L3397" s="1" t="n">
        <v>0</v>
      </c>
    </row>
    <row r="3398" customFormat="false" ht="12.75" hidden="false" customHeight="false" outlineLevel="0" collapsed="false">
      <c r="J3398" s="1" t="n">
        <v>0</v>
      </c>
      <c r="K3398" s="1" t="n">
        <v>0</v>
      </c>
      <c r="L3398" s="1" t="n">
        <v>0</v>
      </c>
    </row>
    <row r="3399" customFormat="false" ht="12.75" hidden="false" customHeight="false" outlineLevel="0" collapsed="false">
      <c r="J3399" s="1" t="n">
        <v>0</v>
      </c>
      <c r="K3399" s="1" t="n">
        <v>0</v>
      </c>
      <c r="L3399" s="1" t="n">
        <v>0</v>
      </c>
    </row>
    <row r="3400" customFormat="false" ht="12.75" hidden="false" customHeight="false" outlineLevel="0" collapsed="false">
      <c r="J3400" s="1" t="n">
        <v>0</v>
      </c>
      <c r="K3400" s="1" t="n">
        <v>0</v>
      </c>
      <c r="L3400" s="1" t="n">
        <v>0</v>
      </c>
    </row>
    <row r="3401" customFormat="false" ht="12.75" hidden="false" customHeight="false" outlineLevel="0" collapsed="false">
      <c r="J3401" s="1" t="n">
        <v>0</v>
      </c>
      <c r="K3401" s="1" t="n">
        <v>0</v>
      </c>
      <c r="L3401" s="1" t="n">
        <v>0</v>
      </c>
    </row>
    <row r="3402" customFormat="false" ht="12.75" hidden="false" customHeight="false" outlineLevel="0" collapsed="false">
      <c r="J3402" s="1" t="n">
        <v>0</v>
      </c>
      <c r="K3402" s="1" t="n">
        <v>0</v>
      </c>
      <c r="L3402" s="1" t="n">
        <v>0</v>
      </c>
    </row>
    <row r="3403" customFormat="false" ht="12.75" hidden="false" customHeight="false" outlineLevel="0" collapsed="false">
      <c r="J3403" s="1" t="n">
        <v>0</v>
      </c>
      <c r="K3403" s="1" t="n">
        <v>0</v>
      </c>
      <c r="L3403" s="1" t="n">
        <v>0</v>
      </c>
    </row>
    <row r="3404" customFormat="false" ht="12.75" hidden="false" customHeight="false" outlineLevel="0" collapsed="false">
      <c r="J3404" s="1" t="n">
        <v>0</v>
      </c>
      <c r="K3404" s="1" t="n">
        <v>0</v>
      </c>
      <c r="L3404" s="1" t="n">
        <v>0</v>
      </c>
    </row>
    <row r="3405" customFormat="false" ht="12.75" hidden="false" customHeight="false" outlineLevel="0" collapsed="false">
      <c r="J3405" s="1" t="n">
        <v>0</v>
      </c>
      <c r="K3405" s="1" t="n">
        <v>0</v>
      </c>
      <c r="L3405" s="1" t="n">
        <v>0</v>
      </c>
    </row>
    <row r="3406" customFormat="false" ht="12.75" hidden="false" customHeight="false" outlineLevel="0" collapsed="false">
      <c r="J3406" s="1" t="n">
        <v>0</v>
      </c>
      <c r="K3406" s="1" t="n">
        <v>0</v>
      </c>
      <c r="L3406" s="1" t="n">
        <v>0</v>
      </c>
    </row>
    <row r="3407" customFormat="false" ht="12.75" hidden="false" customHeight="false" outlineLevel="0" collapsed="false">
      <c r="J3407" s="1" t="n">
        <v>0</v>
      </c>
      <c r="K3407" s="1" t="n">
        <v>0</v>
      </c>
      <c r="L3407" s="1" t="n">
        <v>0</v>
      </c>
    </row>
    <row r="3408" customFormat="false" ht="12.75" hidden="false" customHeight="false" outlineLevel="0" collapsed="false">
      <c r="J3408" s="1" t="n">
        <v>0</v>
      </c>
      <c r="K3408" s="1" t="n">
        <v>0</v>
      </c>
      <c r="L3408" s="1" t="n">
        <v>0</v>
      </c>
    </row>
    <row r="3409" customFormat="false" ht="12.75" hidden="false" customHeight="false" outlineLevel="0" collapsed="false">
      <c r="J3409" s="1" t="n">
        <v>0</v>
      </c>
      <c r="K3409" s="1" t="n">
        <v>0</v>
      </c>
      <c r="L3409" s="1" t="n">
        <v>0</v>
      </c>
    </row>
    <row r="3410" customFormat="false" ht="12.75" hidden="false" customHeight="false" outlineLevel="0" collapsed="false">
      <c r="J3410" s="1" t="n">
        <v>0</v>
      </c>
      <c r="K3410" s="1" t="n">
        <v>0</v>
      </c>
      <c r="L3410" s="1" t="n">
        <v>0</v>
      </c>
    </row>
    <row r="3411" customFormat="false" ht="12.75" hidden="false" customHeight="false" outlineLevel="0" collapsed="false">
      <c r="J3411" s="1" t="n">
        <v>0</v>
      </c>
      <c r="K3411" s="1" t="n">
        <v>0</v>
      </c>
      <c r="L3411" s="1" t="n">
        <v>0</v>
      </c>
    </row>
    <row r="3412" customFormat="false" ht="12.75" hidden="false" customHeight="false" outlineLevel="0" collapsed="false">
      <c r="J3412" s="1" t="n">
        <v>0</v>
      </c>
      <c r="K3412" s="1" t="n">
        <v>0</v>
      </c>
      <c r="L3412" s="1" t="n">
        <v>0</v>
      </c>
    </row>
    <row r="3413" customFormat="false" ht="12.75" hidden="false" customHeight="false" outlineLevel="0" collapsed="false">
      <c r="J3413" s="1" t="n">
        <v>0</v>
      </c>
      <c r="K3413" s="1" t="n">
        <v>0</v>
      </c>
      <c r="L3413" s="1" t="n">
        <v>0</v>
      </c>
    </row>
    <row r="3414" customFormat="false" ht="12.75" hidden="false" customHeight="false" outlineLevel="0" collapsed="false">
      <c r="J3414" s="1" t="n">
        <v>0</v>
      </c>
      <c r="K3414" s="1" t="n">
        <v>0</v>
      </c>
      <c r="L3414" s="1" t="n">
        <v>0</v>
      </c>
    </row>
    <row r="3415" customFormat="false" ht="12.75" hidden="false" customHeight="false" outlineLevel="0" collapsed="false">
      <c r="J3415" s="1" t="n">
        <v>0</v>
      </c>
      <c r="K3415" s="1" t="n">
        <v>0</v>
      </c>
      <c r="L3415" s="1" t="n">
        <v>0</v>
      </c>
    </row>
    <row r="3416" customFormat="false" ht="12.75" hidden="false" customHeight="false" outlineLevel="0" collapsed="false">
      <c r="J3416" s="1" t="n">
        <v>0</v>
      </c>
      <c r="K3416" s="1" t="n">
        <v>0</v>
      </c>
      <c r="L3416" s="1" t="n">
        <v>0</v>
      </c>
    </row>
    <row r="3417" customFormat="false" ht="12.75" hidden="false" customHeight="false" outlineLevel="0" collapsed="false">
      <c r="J3417" s="1" t="n">
        <v>0</v>
      </c>
      <c r="K3417" s="1" t="n">
        <v>0</v>
      </c>
      <c r="L3417" s="1" t="n">
        <v>0</v>
      </c>
    </row>
    <row r="3418" customFormat="false" ht="12.75" hidden="false" customHeight="false" outlineLevel="0" collapsed="false">
      <c r="J3418" s="1" t="n">
        <v>0</v>
      </c>
      <c r="K3418" s="1" t="n">
        <v>0</v>
      </c>
      <c r="L3418" s="1" t="n">
        <v>0</v>
      </c>
    </row>
    <row r="3419" customFormat="false" ht="12.75" hidden="false" customHeight="false" outlineLevel="0" collapsed="false">
      <c r="J3419" s="1" t="n">
        <v>0</v>
      </c>
      <c r="K3419" s="1" t="n">
        <v>0</v>
      </c>
      <c r="L3419" s="1" t="n">
        <v>0</v>
      </c>
    </row>
    <row r="3420" customFormat="false" ht="12.75" hidden="false" customHeight="false" outlineLevel="0" collapsed="false">
      <c r="J3420" s="1" t="n">
        <v>0</v>
      </c>
      <c r="K3420" s="1" t="n">
        <v>0</v>
      </c>
      <c r="L3420" s="1" t="n">
        <v>0</v>
      </c>
    </row>
    <row r="3421" customFormat="false" ht="12.75" hidden="false" customHeight="false" outlineLevel="0" collapsed="false">
      <c r="J3421" s="1" t="n">
        <v>0</v>
      </c>
      <c r="K3421" s="1" t="n">
        <v>0</v>
      </c>
      <c r="L3421" s="1" t="n">
        <v>0</v>
      </c>
    </row>
    <row r="3422" customFormat="false" ht="12.75" hidden="false" customHeight="false" outlineLevel="0" collapsed="false">
      <c r="J3422" s="1" t="n">
        <v>0</v>
      </c>
      <c r="K3422" s="1" t="n">
        <v>0</v>
      </c>
      <c r="L3422" s="1" t="n">
        <v>0</v>
      </c>
    </row>
    <row r="3423" customFormat="false" ht="12.75" hidden="false" customHeight="false" outlineLevel="0" collapsed="false">
      <c r="J3423" s="1" t="n">
        <v>0</v>
      </c>
      <c r="K3423" s="1" t="n">
        <v>0</v>
      </c>
      <c r="L3423" s="1" t="n">
        <v>0</v>
      </c>
    </row>
    <row r="3424" customFormat="false" ht="12.75" hidden="false" customHeight="false" outlineLevel="0" collapsed="false">
      <c r="J3424" s="1" t="n">
        <v>0</v>
      </c>
      <c r="K3424" s="1" t="n">
        <v>0</v>
      </c>
      <c r="L3424" s="1" t="n">
        <v>0</v>
      </c>
    </row>
    <row r="3425" customFormat="false" ht="12.75" hidden="false" customHeight="false" outlineLevel="0" collapsed="false">
      <c r="J3425" s="1" t="n">
        <v>0</v>
      </c>
      <c r="K3425" s="1" t="n">
        <v>0</v>
      </c>
      <c r="L3425" s="1" t="n">
        <v>0</v>
      </c>
    </row>
    <row r="3426" customFormat="false" ht="12.75" hidden="false" customHeight="false" outlineLevel="0" collapsed="false">
      <c r="J3426" s="1" t="n">
        <v>0</v>
      </c>
      <c r="K3426" s="1" t="n">
        <v>0</v>
      </c>
      <c r="L3426" s="1" t="n">
        <v>0</v>
      </c>
    </row>
    <row r="3427" customFormat="false" ht="12.75" hidden="false" customHeight="false" outlineLevel="0" collapsed="false">
      <c r="J3427" s="1" t="n">
        <v>0</v>
      </c>
      <c r="K3427" s="1" t="n">
        <v>0</v>
      </c>
      <c r="L3427" s="1" t="n">
        <v>0</v>
      </c>
    </row>
    <row r="3428" customFormat="false" ht="12.75" hidden="false" customHeight="false" outlineLevel="0" collapsed="false">
      <c r="J3428" s="1" t="n">
        <v>0</v>
      </c>
      <c r="K3428" s="1" t="n">
        <v>0</v>
      </c>
      <c r="L3428" s="1" t="n">
        <v>0</v>
      </c>
    </row>
    <row r="3429" customFormat="false" ht="12.75" hidden="false" customHeight="false" outlineLevel="0" collapsed="false">
      <c r="J3429" s="1" t="n">
        <v>0</v>
      </c>
      <c r="K3429" s="1" t="n">
        <v>0</v>
      </c>
      <c r="L3429" s="1" t="n">
        <v>0</v>
      </c>
    </row>
    <row r="3430" customFormat="false" ht="12.75" hidden="false" customHeight="false" outlineLevel="0" collapsed="false">
      <c r="J3430" s="1" t="n">
        <v>0</v>
      </c>
      <c r="K3430" s="1" t="n">
        <v>0</v>
      </c>
      <c r="L3430" s="1" t="n">
        <v>0</v>
      </c>
    </row>
    <row r="3431" customFormat="false" ht="12.75" hidden="false" customHeight="false" outlineLevel="0" collapsed="false">
      <c r="J3431" s="1" t="n">
        <v>0</v>
      </c>
      <c r="K3431" s="1" t="n">
        <v>0</v>
      </c>
      <c r="L3431" s="1" t="n">
        <v>0</v>
      </c>
    </row>
    <row r="3432" customFormat="false" ht="12.75" hidden="false" customHeight="false" outlineLevel="0" collapsed="false">
      <c r="J3432" s="1" t="n">
        <v>0</v>
      </c>
      <c r="K3432" s="1" t="n">
        <v>0</v>
      </c>
      <c r="L3432" s="1" t="n">
        <v>0</v>
      </c>
    </row>
    <row r="3433" customFormat="false" ht="12.75" hidden="false" customHeight="false" outlineLevel="0" collapsed="false">
      <c r="J3433" s="1" t="n">
        <v>0</v>
      </c>
      <c r="K3433" s="1" t="n">
        <v>0</v>
      </c>
      <c r="L3433" s="1" t="n">
        <v>0</v>
      </c>
    </row>
    <row r="3434" customFormat="false" ht="12.75" hidden="false" customHeight="false" outlineLevel="0" collapsed="false">
      <c r="J3434" s="1" t="n">
        <v>0</v>
      </c>
      <c r="K3434" s="1" t="n">
        <v>0</v>
      </c>
      <c r="L3434" s="1" t="n">
        <v>0</v>
      </c>
    </row>
    <row r="3435" customFormat="false" ht="12.75" hidden="false" customHeight="false" outlineLevel="0" collapsed="false">
      <c r="J3435" s="1" t="n">
        <v>0</v>
      </c>
      <c r="K3435" s="1" t="n">
        <v>0</v>
      </c>
      <c r="L3435" s="1" t="n">
        <v>0</v>
      </c>
    </row>
    <row r="3436" customFormat="false" ht="12.75" hidden="false" customHeight="false" outlineLevel="0" collapsed="false">
      <c r="J3436" s="1" t="n">
        <v>0</v>
      </c>
      <c r="K3436" s="1" t="n">
        <v>0</v>
      </c>
      <c r="L3436" s="1" t="n">
        <v>0</v>
      </c>
    </row>
    <row r="3437" customFormat="false" ht="12.75" hidden="false" customHeight="false" outlineLevel="0" collapsed="false">
      <c r="J3437" s="1" t="n">
        <v>0</v>
      </c>
      <c r="K3437" s="1" t="n">
        <v>0</v>
      </c>
      <c r="L3437" s="1" t="n">
        <v>0</v>
      </c>
    </row>
    <row r="3438" customFormat="false" ht="12.75" hidden="false" customHeight="false" outlineLevel="0" collapsed="false">
      <c r="J3438" s="1" t="n">
        <v>0</v>
      </c>
      <c r="K3438" s="1" t="n">
        <v>0</v>
      </c>
      <c r="L3438" s="1" t="n">
        <v>0</v>
      </c>
    </row>
    <row r="3439" customFormat="false" ht="12.75" hidden="false" customHeight="false" outlineLevel="0" collapsed="false">
      <c r="J3439" s="1" t="n">
        <v>0</v>
      </c>
      <c r="K3439" s="1" t="n">
        <v>0</v>
      </c>
      <c r="L3439" s="1" t="n">
        <v>0</v>
      </c>
    </row>
    <row r="3440" customFormat="false" ht="12.75" hidden="false" customHeight="false" outlineLevel="0" collapsed="false">
      <c r="J3440" s="1" t="n">
        <v>0</v>
      </c>
      <c r="K3440" s="1" t="n">
        <v>0</v>
      </c>
      <c r="L3440" s="1" t="n">
        <v>0</v>
      </c>
    </row>
    <row r="3441" customFormat="false" ht="12.75" hidden="false" customHeight="false" outlineLevel="0" collapsed="false">
      <c r="J3441" s="1" t="n">
        <v>0</v>
      </c>
      <c r="K3441" s="1" t="n">
        <v>0</v>
      </c>
      <c r="L3441" s="1" t="n">
        <v>0</v>
      </c>
    </row>
    <row r="3442" customFormat="false" ht="12.75" hidden="false" customHeight="false" outlineLevel="0" collapsed="false">
      <c r="J3442" s="1" t="n">
        <v>0</v>
      </c>
      <c r="K3442" s="1" t="n">
        <v>0</v>
      </c>
      <c r="L3442" s="1" t="n">
        <v>0</v>
      </c>
    </row>
    <row r="3443" customFormat="false" ht="12.75" hidden="false" customHeight="false" outlineLevel="0" collapsed="false">
      <c r="J3443" s="1" t="n">
        <v>0</v>
      </c>
      <c r="K3443" s="1" t="n">
        <v>0</v>
      </c>
      <c r="L3443" s="1" t="n">
        <v>0</v>
      </c>
    </row>
    <row r="3444" customFormat="false" ht="12.75" hidden="false" customHeight="false" outlineLevel="0" collapsed="false">
      <c r="J3444" s="1" t="n">
        <v>0</v>
      </c>
      <c r="K3444" s="1" t="n">
        <v>0</v>
      </c>
      <c r="L3444" s="1" t="n">
        <v>0</v>
      </c>
    </row>
    <row r="3445" customFormat="false" ht="12.75" hidden="false" customHeight="false" outlineLevel="0" collapsed="false">
      <c r="J3445" s="1" t="n">
        <v>0</v>
      </c>
      <c r="K3445" s="1" t="n">
        <v>0</v>
      </c>
      <c r="L3445" s="1" t="n">
        <v>0</v>
      </c>
    </row>
    <row r="3446" customFormat="false" ht="12.75" hidden="false" customHeight="false" outlineLevel="0" collapsed="false">
      <c r="J3446" s="1" t="n">
        <v>0</v>
      </c>
      <c r="K3446" s="1" t="n">
        <v>0</v>
      </c>
      <c r="L3446" s="1" t="n">
        <v>0</v>
      </c>
    </row>
    <row r="3447" customFormat="false" ht="12.75" hidden="false" customHeight="false" outlineLevel="0" collapsed="false">
      <c r="J3447" s="1" t="n">
        <v>0</v>
      </c>
      <c r="K3447" s="1" t="n">
        <v>0</v>
      </c>
      <c r="L3447" s="1" t="n">
        <v>0</v>
      </c>
    </row>
    <row r="3448" customFormat="false" ht="12.75" hidden="false" customHeight="false" outlineLevel="0" collapsed="false">
      <c r="J3448" s="1" t="n">
        <v>0</v>
      </c>
      <c r="K3448" s="1" t="n">
        <v>0</v>
      </c>
      <c r="L3448" s="1" t="n">
        <v>0</v>
      </c>
    </row>
    <row r="3449" customFormat="false" ht="12.75" hidden="false" customHeight="false" outlineLevel="0" collapsed="false">
      <c r="J3449" s="1" t="n">
        <v>0</v>
      </c>
      <c r="K3449" s="1" t="n">
        <v>0</v>
      </c>
      <c r="L3449" s="1" t="n">
        <v>0</v>
      </c>
    </row>
    <row r="3450" customFormat="false" ht="12.75" hidden="false" customHeight="false" outlineLevel="0" collapsed="false">
      <c r="J3450" s="1" t="n">
        <v>0</v>
      </c>
      <c r="K3450" s="1" t="n">
        <v>0</v>
      </c>
      <c r="L3450" s="1" t="n">
        <v>0</v>
      </c>
    </row>
    <row r="3451" customFormat="false" ht="12.75" hidden="false" customHeight="false" outlineLevel="0" collapsed="false">
      <c r="J3451" s="1" t="n">
        <v>0</v>
      </c>
      <c r="K3451" s="1" t="n">
        <v>0</v>
      </c>
      <c r="L3451" s="1" t="n">
        <v>0</v>
      </c>
    </row>
    <row r="3452" customFormat="false" ht="12.75" hidden="false" customHeight="false" outlineLevel="0" collapsed="false">
      <c r="J3452" s="1" t="n">
        <v>0</v>
      </c>
      <c r="K3452" s="1" t="n">
        <v>0</v>
      </c>
      <c r="L3452" s="1" t="n">
        <v>0</v>
      </c>
    </row>
    <row r="3453" customFormat="false" ht="12.75" hidden="false" customHeight="false" outlineLevel="0" collapsed="false">
      <c r="J3453" s="1" t="n">
        <v>0</v>
      </c>
      <c r="K3453" s="1" t="n">
        <v>0</v>
      </c>
      <c r="L3453" s="1" t="n">
        <v>0</v>
      </c>
    </row>
    <row r="3454" customFormat="false" ht="12.75" hidden="false" customHeight="false" outlineLevel="0" collapsed="false">
      <c r="J3454" s="1" t="n">
        <v>0</v>
      </c>
      <c r="K3454" s="1" t="n">
        <v>0</v>
      </c>
      <c r="L3454" s="1" t="n">
        <v>0</v>
      </c>
    </row>
    <row r="3455" customFormat="false" ht="12.75" hidden="false" customHeight="false" outlineLevel="0" collapsed="false">
      <c r="J3455" s="1" t="n">
        <v>0</v>
      </c>
      <c r="K3455" s="1" t="n">
        <v>0</v>
      </c>
      <c r="L3455" s="1" t="n">
        <v>0</v>
      </c>
    </row>
    <row r="3456" customFormat="false" ht="12.75" hidden="false" customHeight="false" outlineLevel="0" collapsed="false">
      <c r="J3456" s="1" t="n">
        <v>0</v>
      </c>
      <c r="K3456" s="1" t="n">
        <v>0</v>
      </c>
      <c r="L3456" s="1" t="n">
        <v>0</v>
      </c>
    </row>
    <row r="3457" customFormat="false" ht="12.75" hidden="false" customHeight="false" outlineLevel="0" collapsed="false">
      <c r="J3457" s="1" t="n">
        <v>0</v>
      </c>
      <c r="K3457" s="1" t="n">
        <v>0</v>
      </c>
      <c r="L3457" s="1" t="n">
        <v>0</v>
      </c>
    </row>
    <row r="3458" customFormat="false" ht="12.75" hidden="false" customHeight="false" outlineLevel="0" collapsed="false">
      <c r="J3458" s="1" t="n">
        <v>0</v>
      </c>
      <c r="K3458" s="1" t="n">
        <v>0</v>
      </c>
      <c r="L3458" s="1" t="n">
        <v>0</v>
      </c>
    </row>
    <row r="3459" customFormat="false" ht="12.75" hidden="false" customHeight="false" outlineLevel="0" collapsed="false">
      <c r="J3459" s="1" t="n">
        <v>0</v>
      </c>
      <c r="K3459" s="1" t="n">
        <v>0</v>
      </c>
      <c r="L3459" s="1" t="n">
        <v>0</v>
      </c>
    </row>
    <row r="3460" customFormat="false" ht="12.75" hidden="false" customHeight="false" outlineLevel="0" collapsed="false">
      <c r="J3460" s="1" t="n">
        <v>0</v>
      </c>
      <c r="K3460" s="1" t="n">
        <v>0</v>
      </c>
      <c r="L3460" s="1" t="n">
        <v>0</v>
      </c>
    </row>
    <row r="3461" customFormat="false" ht="12.75" hidden="false" customHeight="false" outlineLevel="0" collapsed="false">
      <c r="J3461" s="1" t="n">
        <v>0</v>
      </c>
      <c r="K3461" s="1" t="n">
        <v>0</v>
      </c>
      <c r="L3461" s="1" t="n">
        <v>0</v>
      </c>
    </row>
    <row r="3462" customFormat="false" ht="12.75" hidden="false" customHeight="false" outlineLevel="0" collapsed="false">
      <c r="J3462" s="1" t="n">
        <v>0</v>
      </c>
      <c r="K3462" s="1" t="n">
        <v>0</v>
      </c>
      <c r="L3462" s="1" t="n">
        <v>0</v>
      </c>
    </row>
    <row r="3463" customFormat="false" ht="12.75" hidden="false" customHeight="false" outlineLevel="0" collapsed="false">
      <c r="J3463" s="1" t="n">
        <v>0</v>
      </c>
      <c r="K3463" s="1" t="n">
        <v>0</v>
      </c>
      <c r="L3463" s="1" t="n">
        <v>0</v>
      </c>
    </row>
    <row r="3464" customFormat="false" ht="12.75" hidden="false" customHeight="false" outlineLevel="0" collapsed="false">
      <c r="J3464" s="1" t="n">
        <v>0</v>
      </c>
      <c r="K3464" s="1" t="n">
        <v>0</v>
      </c>
      <c r="L3464" s="1" t="n">
        <v>0</v>
      </c>
    </row>
    <row r="3465" customFormat="false" ht="12.75" hidden="false" customHeight="false" outlineLevel="0" collapsed="false">
      <c r="J3465" s="1" t="n">
        <v>0</v>
      </c>
      <c r="K3465" s="1" t="n">
        <v>0</v>
      </c>
      <c r="L3465" s="1" t="n">
        <v>0</v>
      </c>
    </row>
    <row r="3466" customFormat="false" ht="12.75" hidden="false" customHeight="false" outlineLevel="0" collapsed="false">
      <c r="J3466" s="1" t="n">
        <v>0</v>
      </c>
      <c r="K3466" s="1" t="n">
        <v>0</v>
      </c>
      <c r="L3466" s="1" t="n">
        <v>0</v>
      </c>
    </row>
    <row r="3467" customFormat="false" ht="12.75" hidden="false" customHeight="false" outlineLevel="0" collapsed="false">
      <c r="J3467" s="1" t="n">
        <v>0</v>
      </c>
      <c r="K3467" s="1" t="n">
        <v>0</v>
      </c>
      <c r="L3467" s="1" t="n">
        <v>0</v>
      </c>
    </row>
    <row r="3468" customFormat="false" ht="12.75" hidden="false" customHeight="false" outlineLevel="0" collapsed="false">
      <c r="J3468" s="1" t="n">
        <v>0</v>
      </c>
      <c r="K3468" s="1" t="n">
        <v>0</v>
      </c>
      <c r="L3468" s="1" t="n">
        <v>0</v>
      </c>
    </row>
    <row r="3469" customFormat="false" ht="12.75" hidden="false" customHeight="false" outlineLevel="0" collapsed="false">
      <c r="J3469" s="1" t="n">
        <v>0</v>
      </c>
      <c r="K3469" s="1" t="n">
        <v>0</v>
      </c>
      <c r="L3469" s="1" t="n">
        <v>0</v>
      </c>
    </row>
    <row r="3470" customFormat="false" ht="12.75" hidden="false" customHeight="false" outlineLevel="0" collapsed="false">
      <c r="J3470" s="1" t="n">
        <v>0</v>
      </c>
      <c r="K3470" s="1" t="n">
        <v>0</v>
      </c>
      <c r="L3470" s="1" t="n">
        <v>0</v>
      </c>
    </row>
    <row r="3471" customFormat="false" ht="12.75" hidden="false" customHeight="false" outlineLevel="0" collapsed="false">
      <c r="J3471" s="1" t="n">
        <v>0</v>
      </c>
      <c r="K3471" s="1" t="n">
        <v>0</v>
      </c>
      <c r="L3471" s="1" t="n">
        <v>0</v>
      </c>
    </row>
    <row r="3472" customFormat="false" ht="12.75" hidden="false" customHeight="false" outlineLevel="0" collapsed="false">
      <c r="J3472" s="1" t="n">
        <v>0</v>
      </c>
      <c r="K3472" s="1" t="n">
        <v>0</v>
      </c>
      <c r="L3472" s="1" t="n">
        <v>0</v>
      </c>
    </row>
    <row r="3473" customFormat="false" ht="12.75" hidden="false" customHeight="false" outlineLevel="0" collapsed="false">
      <c r="J3473" s="1" t="n">
        <v>0</v>
      </c>
      <c r="K3473" s="1" t="n">
        <v>0</v>
      </c>
      <c r="L3473" s="1" t="n">
        <v>0</v>
      </c>
    </row>
    <row r="3474" customFormat="false" ht="12.75" hidden="false" customHeight="false" outlineLevel="0" collapsed="false">
      <c r="J3474" s="1" t="n">
        <v>0</v>
      </c>
      <c r="K3474" s="1" t="n">
        <v>0</v>
      </c>
      <c r="L3474" s="1" t="n">
        <v>0</v>
      </c>
    </row>
    <row r="3475" customFormat="false" ht="12.75" hidden="false" customHeight="false" outlineLevel="0" collapsed="false">
      <c r="J3475" s="1" t="n">
        <v>0</v>
      </c>
      <c r="K3475" s="1" t="n">
        <v>0</v>
      </c>
      <c r="L3475" s="1" t="n">
        <v>0</v>
      </c>
    </row>
    <row r="3476" customFormat="false" ht="12.75" hidden="false" customHeight="false" outlineLevel="0" collapsed="false">
      <c r="J3476" s="1" t="n">
        <v>0</v>
      </c>
      <c r="K3476" s="1" t="n">
        <v>0</v>
      </c>
      <c r="L3476" s="1" t="n">
        <v>0</v>
      </c>
    </row>
    <row r="3477" customFormat="false" ht="12.75" hidden="false" customHeight="false" outlineLevel="0" collapsed="false">
      <c r="J3477" s="1" t="n">
        <v>0</v>
      </c>
      <c r="K3477" s="1" t="n">
        <v>0</v>
      </c>
      <c r="L3477" s="1" t="n">
        <v>0</v>
      </c>
    </row>
    <row r="3478" customFormat="false" ht="12.75" hidden="false" customHeight="false" outlineLevel="0" collapsed="false">
      <c r="J3478" s="1" t="n">
        <v>0</v>
      </c>
      <c r="K3478" s="1" t="n">
        <v>0</v>
      </c>
      <c r="L3478" s="1" t="n">
        <v>0</v>
      </c>
    </row>
    <row r="3479" customFormat="false" ht="12.75" hidden="false" customHeight="false" outlineLevel="0" collapsed="false">
      <c r="J3479" s="1" t="n">
        <v>0</v>
      </c>
      <c r="K3479" s="1" t="n">
        <v>0</v>
      </c>
      <c r="L3479" s="1" t="n">
        <v>0</v>
      </c>
    </row>
    <row r="3480" customFormat="false" ht="12.75" hidden="false" customHeight="false" outlineLevel="0" collapsed="false">
      <c r="J3480" s="1" t="n">
        <v>0</v>
      </c>
      <c r="K3480" s="1" t="n">
        <v>0</v>
      </c>
      <c r="L3480" s="1" t="n">
        <v>0</v>
      </c>
    </row>
    <row r="3481" customFormat="false" ht="12.75" hidden="false" customHeight="false" outlineLevel="0" collapsed="false">
      <c r="J3481" s="1" t="n">
        <v>0</v>
      </c>
      <c r="K3481" s="1" t="n">
        <v>0</v>
      </c>
      <c r="L3481" s="1" t="n">
        <v>0</v>
      </c>
    </row>
    <row r="3482" customFormat="false" ht="12.75" hidden="false" customHeight="false" outlineLevel="0" collapsed="false">
      <c r="J3482" s="1" t="n">
        <v>0</v>
      </c>
      <c r="K3482" s="1" t="n">
        <v>0</v>
      </c>
      <c r="L3482" s="1" t="n">
        <v>0</v>
      </c>
    </row>
    <row r="3483" customFormat="false" ht="12.75" hidden="false" customHeight="false" outlineLevel="0" collapsed="false">
      <c r="J3483" s="1" t="n">
        <v>0</v>
      </c>
      <c r="K3483" s="1" t="n">
        <v>0</v>
      </c>
      <c r="L3483" s="1" t="n">
        <v>0</v>
      </c>
    </row>
    <row r="3484" customFormat="false" ht="12.75" hidden="false" customHeight="false" outlineLevel="0" collapsed="false">
      <c r="J3484" s="1" t="n">
        <v>0</v>
      </c>
      <c r="K3484" s="1" t="n">
        <v>0</v>
      </c>
      <c r="L3484" s="1" t="n">
        <v>0</v>
      </c>
    </row>
    <row r="3485" customFormat="false" ht="12.75" hidden="false" customHeight="false" outlineLevel="0" collapsed="false">
      <c r="J3485" s="1" t="n">
        <v>0</v>
      </c>
      <c r="K3485" s="1" t="n">
        <v>0</v>
      </c>
      <c r="L3485" s="1" t="n">
        <v>0</v>
      </c>
    </row>
    <row r="3486" customFormat="false" ht="12.75" hidden="false" customHeight="false" outlineLevel="0" collapsed="false">
      <c r="J3486" s="1" t="n">
        <v>0</v>
      </c>
      <c r="K3486" s="1" t="n">
        <v>0</v>
      </c>
      <c r="L3486" s="1" t="n">
        <v>0</v>
      </c>
    </row>
    <row r="3487" customFormat="false" ht="12.75" hidden="false" customHeight="false" outlineLevel="0" collapsed="false">
      <c r="J3487" s="1" t="n">
        <v>0</v>
      </c>
      <c r="K3487" s="1" t="n">
        <v>0</v>
      </c>
      <c r="L3487" s="1" t="n">
        <v>0</v>
      </c>
    </row>
    <row r="3488" customFormat="false" ht="12.75" hidden="false" customHeight="false" outlineLevel="0" collapsed="false">
      <c r="J3488" s="1" t="n">
        <v>0</v>
      </c>
      <c r="K3488" s="1" t="n">
        <v>0</v>
      </c>
      <c r="L3488" s="1" t="n">
        <v>0</v>
      </c>
    </row>
    <row r="3489" customFormat="false" ht="12.75" hidden="false" customHeight="false" outlineLevel="0" collapsed="false">
      <c r="J3489" s="1" t="n">
        <v>0</v>
      </c>
      <c r="K3489" s="1" t="n">
        <v>0</v>
      </c>
      <c r="L3489" s="1" t="n">
        <v>0</v>
      </c>
    </row>
    <row r="3490" customFormat="false" ht="12.75" hidden="false" customHeight="false" outlineLevel="0" collapsed="false">
      <c r="J3490" s="1" t="n">
        <v>0</v>
      </c>
      <c r="K3490" s="1" t="n">
        <v>0</v>
      </c>
      <c r="L3490" s="1" t="n">
        <v>0</v>
      </c>
    </row>
    <row r="3491" customFormat="false" ht="12.75" hidden="false" customHeight="false" outlineLevel="0" collapsed="false">
      <c r="J3491" s="1" t="n">
        <v>0</v>
      </c>
      <c r="K3491" s="1" t="n">
        <v>0</v>
      </c>
      <c r="L3491" s="1" t="n">
        <v>0</v>
      </c>
    </row>
    <row r="3492" customFormat="false" ht="12.75" hidden="false" customHeight="false" outlineLevel="0" collapsed="false">
      <c r="J3492" s="1" t="n">
        <v>0</v>
      </c>
      <c r="K3492" s="1" t="n">
        <v>0</v>
      </c>
      <c r="L3492" s="1" t="n">
        <v>0</v>
      </c>
    </row>
    <row r="3493" customFormat="false" ht="12.75" hidden="false" customHeight="false" outlineLevel="0" collapsed="false">
      <c r="J3493" s="1" t="n">
        <v>0</v>
      </c>
      <c r="K3493" s="1" t="n">
        <v>0</v>
      </c>
      <c r="L3493" s="1" t="n">
        <v>0</v>
      </c>
    </row>
    <row r="3494" customFormat="false" ht="12.75" hidden="false" customHeight="false" outlineLevel="0" collapsed="false">
      <c r="J3494" s="1" t="n">
        <v>0</v>
      </c>
      <c r="K3494" s="1" t="n">
        <v>0</v>
      </c>
      <c r="L3494" s="1" t="n">
        <v>0</v>
      </c>
    </row>
    <row r="3495" customFormat="false" ht="12.75" hidden="false" customHeight="false" outlineLevel="0" collapsed="false">
      <c r="J3495" s="1" t="n">
        <v>0</v>
      </c>
      <c r="K3495" s="1" t="n">
        <v>0</v>
      </c>
      <c r="L3495" s="1" t="n">
        <v>0</v>
      </c>
    </row>
    <row r="3496" customFormat="false" ht="12.75" hidden="false" customHeight="false" outlineLevel="0" collapsed="false">
      <c r="J3496" s="1" t="n">
        <v>0</v>
      </c>
      <c r="K3496" s="1" t="n">
        <v>0</v>
      </c>
      <c r="L3496" s="1" t="n">
        <v>0</v>
      </c>
    </row>
    <row r="3497" customFormat="false" ht="12.75" hidden="false" customHeight="false" outlineLevel="0" collapsed="false">
      <c r="J3497" s="1" t="n">
        <v>0</v>
      </c>
      <c r="K3497" s="1" t="n">
        <v>0</v>
      </c>
      <c r="L3497" s="1" t="n">
        <v>0</v>
      </c>
    </row>
    <row r="3498" customFormat="false" ht="12.75" hidden="false" customHeight="false" outlineLevel="0" collapsed="false">
      <c r="J3498" s="1" t="n">
        <v>0</v>
      </c>
      <c r="K3498" s="1" t="n">
        <v>0</v>
      </c>
      <c r="L3498" s="1" t="n">
        <v>0</v>
      </c>
    </row>
    <row r="3499" customFormat="false" ht="12.75" hidden="false" customHeight="false" outlineLevel="0" collapsed="false">
      <c r="J3499" s="1" t="n">
        <v>0</v>
      </c>
      <c r="K3499" s="1" t="n">
        <v>0</v>
      </c>
      <c r="L3499" s="1" t="n">
        <v>0</v>
      </c>
    </row>
    <row r="3500" customFormat="false" ht="12.75" hidden="false" customHeight="false" outlineLevel="0" collapsed="false">
      <c r="J3500" s="1" t="n">
        <v>0</v>
      </c>
      <c r="K3500" s="1" t="n">
        <v>0</v>
      </c>
      <c r="L3500" s="1" t="n">
        <v>0</v>
      </c>
    </row>
    <row r="3501" customFormat="false" ht="12.75" hidden="false" customHeight="false" outlineLevel="0" collapsed="false">
      <c r="J3501" s="1" t="n">
        <v>0</v>
      </c>
      <c r="K3501" s="1" t="n">
        <v>0</v>
      </c>
      <c r="L3501" s="1" t="n">
        <v>0</v>
      </c>
    </row>
    <row r="3502" customFormat="false" ht="12.75" hidden="false" customHeight="false" outlineLevel="0" collapsed="false">
      <c r="J3502" s="1" t="n">
        <v>0</v>
      </c>
      <c r="K3502" s="1" t="n">
        <v>0</v>
      </c>
      <c r="L3502" s="1" t="n">
        <v>0</v>
      </c>
    </row>
    <row r="3503" customFormat="false" ht="12.75" hidden="false" customHeight="false" outlineLevel="0" collapsed="false">
      <c r="J3503" s="1" t="n">
        <v>0</v>
      </c>
      <c r="K3503" s="1" t="n">
        <v>0</v>
      </c>
      <c r="L3503" s="1" t="n">
        <v>0</v>
      </c>
    </row>
    <row r="3504" customFormat="false" ht="12.75" hidden="false" customHeight="false" outlineLevel="0" collapsed="false">
      <c r="J3504" s="1" t="n">
        <v>0</v>
      </c>
      <c r="K3504" s="1" t="n">
        <v>0</v>
      </c>
      <c r="L3504" s="1" t="n">
        <v>0</v>
      </c>
    </row>
    <row r="3505" customFormat="false" ht="12.75" hidden="false" customHeight="false" outlineLevel="0" collapsed="false">
      <c r="J3505" s="1" t="n">
        <v>0</v>
      </c>
      <c r="K3505" s="1" t="n">
        <v>0</v>
      </c>
      <c r="L3505" s="1" t="n">
        <v>0</v>
      </c>
    </row>
    <row r="3506" customFormat="false" ht="12.75" hidden="false" customHeight="false" outlineLevel="0" collapsed="false">
      <c r="J3506" s="1" t="n">
        <v>0</v>
      </c>
      <c r="K3506" s="1" t="n">
        <v>0</v>
      </c>
      <c r="L3506" s="1" t="n">
        <v>0</v>
      </c>
    </row>
    <row r="3507" customFormat="false" ht="12.75" hidden="false" customHeight="false" outlineLevel="0" collapsed="false">
      <c r="J3507" s="1" t="n">
        <v>0</v>
      </c>
      <c r="K3507" s="1" t="n">
        <v>0</v>
      </c>
      <c r="L3507" s="1" t="n">
        <v>0</v>
      </c>
    </row>
    <row r="3508" customFormat="false" ht="12.75" hidden="false" customHeight="false" outlineLevel="0" collapsed="false">
      <c r="J3508" s="1" t="n">
        <v>0</v>
      </c>
      <c r="K3508" s="1" t="n">
        <v>0</v>
      </c>
      <c r="L3508" s="1" t="n">
        <v>0</v>
      </c>
    </row>
    <row r="3509" customFormat="false" ht="12.75" hidden="false" customHeight="false" outlineLevel="0" collapsed="false">
      <c r="J3509" s="1" t="n">
        <v>0</v>
      </c>
      <c r="K3509" s="1" t="n">
        <v>0</v>
      </c>
      <c r="L3509" s="1" t="n">
        <v>0</v>
      </c>
    </row>
    <row r="3510" customFormat="false" ht="12.75" hidden="false" customHeight="false" outlineLevel="0" collapsed="false">
      <c r="J3510" s="1" t="n">
        <v>0</v>
      </c>
      <c r="K3510" s="1" t="n">
        <v>0</v>
      </c>
      <c r="L3510" s="1" t="n">
        <v>0</v>
      </c>
    </row>
    <row r="3511" customFormat="false" ht="12.75" hidden="false" customHeight="false" outlineLevel="0" collapsed="false">
      <c r="J3511" s="1" t="n">
        <v>0</v>
      </c>
      <c r="K3511" s="1" t="n">
        <v>0</v>
      </c>
      <c r="L3511" s="1" t="n">
        <v>0</v>
      </c>
    </row>
    <row r="3512" customFormat="false" ht="12.75" hidden="false" customHeight="false" outlineLevel="0" collapsed="false">
      <c r="J3512" s="1" t="n">
        <v>0</v>
      </c>
      <c r="K3512" s="1" t="n">
        <v>0</v>
      </c>
      <c r="L3512" s="1" t="n">
        <v>0</v>
      </c>
    </row>
    <row r="3513" customFormat="false" ht="12.75" hidden="false" customHeight="false" outlineLevel="0" collapsed="false">
      <c r="J3513" s="1" t="n">
        <v>0</v>
      </c>
      <c r="K3513" s="1" t="n">
        <v>0</v>
      </c>
      <c r="L3513" s="1" t="n">
        <v>0</v>
      </c>
    </row>
    <row r="3514" customFormat="false" ht="12.75" hidden="false" customHeight="false" outlineLevel="0" collapsed="false">
      <c r="J3514" s="1" t="n">
        <v>0</v>
      </c>
      <c r="K3514" s="1" t="n">
        <v>0</v>
      </c>
      <c r="L3514" s="1" t="n">
        <v>0</v>
      </c>
    </row>
    <row r="3515" customFormat="false" ht="12.75" hidden="false" customHeight="false" outlineLevel="0" collapsed="false">
      <c r="J3515" s="1" t="n">
        <v>0</v>
      </c>
      <c r="K3515" s="1" t="n">
        <v>0</v>
      </c>
      <c r="L3515" s="1" t="n">
        <v>0</v>
      </c>
    </row>
    <row r="3516" customFormat="false" ht="12.75" hidden="false" customHeight="false" outlineLevel="0" collapsed="false">
      <c r="J3516" s="1" t="n">
        <v>0</v>
      </c>
      <c r="K3516" s="1" t="n">
        <v>0</v>
      </c>
      <c r="L3516" s="1" t="n">
        <v>0</v>
      </c>
    </row>
    <row r="3517" customFormat="false" ht="12.75" hidden="false" customHeight="false" outlineLevel="0" collapsed="false">
      <c r="J3517" s="1" t="n">
        <v>0</v>
      </c>
      <c r="K3517" s="1" t="n">
        <v>0</v>
      </c>
      <c r="L3517" s="1" t="n">
        <v>0</v>
      </c>
    </row>
    <row r="3518" customFormat="false" ht="12.75" hidden="false" customHeight="false" outlineLevel="0" collapsed="false">
      <c r="J3518" s="1" t="n">
        <v>0</v>
      </c>
      <c r="K3518" s="1" t="n">
        <v>0</v>
      </c>
      <c r="L3518" s="1" t="n">
        <v>0</v>
      </c>
    </row>
    <row r="3519" customFormat="false" ht="12.75" hidden="false" customHeight="false" outlineLevel="0" collapsed="false">
      <c r="J3519" s="1" t="n">
        <v>0</v>
      </c>
      <c r="K3519" s="1" t="n">
        <v>0</v>
      </c>
      <c r="L3519" s="1" t="n">
        <v>0</v>
      </c>
    </row>
    <row r="3520" customFormat="false" ht="12.75" hidden="false" customHeight="false" outlineLevel="0" collapsed="false">
      <c r="J3520" s="1" t="n">
        <v>0</v>
      </c>
      <c r="K3520" s="1" t="n">
        <v>0</v>
      </c>
      <c r="L3520" s="1" t="n">
        <v>0</v>
      </c>
    </row>
    <row r="3521" customFormat="false" ht="12.75" hidden="false" customHeight="false" outlineLevel="0" collapsed="false">
      <c r="J3521" s="1" t="n">
        <v>0</v>
      </c>
      <c r="K3521" s="1" t="n">
        <v>0</v>
      </c>
      <c r="L3521" s="1" t="n">
        <v>0</v>
      </c>
    </row>
    <row r="3522" customFormat="false" ht="12.75" hidden="false" customHeight="false" outlineLevel="0" collapsed="false">
      <c r="J3522" s="1" t="n">
        <v>0</v>
      </c>
      <c r="K3522" s="1" t="n">
        <v>0</v>
      </c>
      <c r="L3522" s="1" t="n">
        <v>0</v>
      </c>
    </row>
    <row r="3523" customFormat="false" ht="12.75" hidden="false" customHeight="false" outlineLevel="0" collapsed="false">
      <c r="J3523" s="1" t="n">
        <v>0</v>
      </c>
      <c r="K3523" s="1" t="n">
        <v>0</v>
      </c>
      <c r="L3523" s="1" t="n">
        <v>0</v>
      </c>
    </row>
    <row r="3524" customFormat="false" ht="12.75" hidden="false" customHeight="false" outlineLevel="0" collapsed="false">
      <c r="J3524" s="1" t="n">
        <v>0</v>
      </c>
      <c r="K3524" s="1" t="n">
        <v>0</v>
      </c>
      <c r="L3524" s="1" t="n">
        <v>0</v>
      </c>
    </row>
    <row r="3525" customFormat="false" ht="12.75" hidden="false" customHeight="false" outlineLevel="0" collapsed="false">
      <c r="J3525" s="1" t="n">
        <v>0</v>
      </c>
      <c r="K3525" s="1" t="n">
        <v>0</v>
      </c>
      <c r="L3525" s="1" t="n">
        <v>0</v>
      </c>
    </row>
    <row r="3526" customFormat="false" ht="12.75" hidden="false" customHeight="false" outlineLevel="0" collapsed="false">
      <c r="J3526" s="1" t="n">
        <v>0</v>
      </c>
      <c r="K3526" s="1" t="n">
        <v>0</v>
      </c>
      <c r="L3526" s="1" t="n">
        <v>0</v>
      </c>
    </row>
    <row r="3527" customFormat="false" ht="12.75" hidden="false" customHeight="false" outlineLevel="0" collapsed="false">
      <c r="J3527" s="1" t="n">
        <v>0</v>
      </c>
      <c r="K3527" s="1" t="n">
        <v>0</v>
      </c>
      <c r="L3527" s="1" t="n">
        <v>0</v>
      </c>
    </row>
    <row r="3528" customFormat="false" ht="12.75" hidden="false" customHeight="false" outlineLevel="0" collapsed="false">
      <c r="J3528" s="1" t="n">
        <v>0</v>
      </c>
      <c r="K3528" s="1" t="n">
        <v>0</v>
      </c>
      <c r="L3528" s="1" t="n">
        <v>0</v>
      </c>
    </row>
    <row r="3529" customFormat="false" ht="12.75" hidden="false" customHeight="false" outlineLevel="0" collapsed="false">
      <c r="J3529" s="1" t="n">
        <v>0</v>
      </c>
      <c r="K3529" s="1" t="n">
        <v>0</v>
      </c>
      <c r="L3529" s="1" t="n">
        <v>0</v>
      </c>
    </row>
    <row r="3530" customFormat="false" ht="12.75" hidden="false" customHeight="false" outlineLevel="0" collapsed="false">
      <c r="J3530" s="1" t="n">
        <v>0</v>
      </c>
      <c r="K3530" s="1" t="n">
        <v>0</v>
      </c>
      <c r="L3530" s="1" t="n">
        <v>0</v>
      </c>
    </row>
    <row r="3531" customFormat="false" ht="12.75" hidden="false" customHeight="false" outlineLevel="0" collapsed="false">
      <c r="J3531" s="1" t="n">
        <v>0</v>
      </c>
      <c r="K3531" s="1" t="n">
        <v>0</v>
      </c>
      <c r="L3531" s="1" t="n">
        <v>0</v>
      </c>
    </row>
    <row r="3532" customFormat="false" ht="12.75" hidden="false" customHeight="false" outlineLevel="0" collapsed="false">
      <c r="J3532" s="1" t="n">
        <v>0</v>
      </c>
      <c r="K3532" s="1" t="n">
        <v>0</v>
      </c>
      <c r="L3532" s="1" t="n">
        <v>0</v>
      </c>
    </row>
    <row r="3533" customFormat="false" ht="12.75" hidden="false" customHeight="false" outlineLevel="0" collapsed="false">
      <c r="J3533" s="1" t="n">
        <v>0</v>
      </c>
      <c r="K3533" s="1" t="n">
        <v>0</v>
      </c>
      <c r="L3533" s="1" t="n">
        <v>0</v>
      </c>
    </row>
    <row r="3534" customFormat="false" ht="12.75" hidden="false" customHeight="false" outlineLevel="0" collapsed="false">
      <c r="J3534" s="1" t="n">
        <v>0</v>
      </c>
      <c r="K3534" s="1" t="n">
        <v>0</v>
      </c>
      <c r="L3534" s="1" t="n">
        <v>0</v>
      </c>
    </row>
    <row r="3535" customFormat="false" ht="12.75" hidden="false" customHeight="false" outlineLevel="0" collapsed="false">
      <c r="J3535" s="1" t="n">
        <v>0</v>
      </c>
      <c r="K3535" s="1" t="n">
        <v>0</v>
      </c>
      <c r="L3535" s="1" t="n">
        <v>0</v>
      </c>
    </row>
    <row r="3536" customFormat="false" ht="12.75" hidden="false" customHeight="false" outlineLevel="0" collapsed="false">
      <c r="J3536" s="1" t="n">
        <v>0</v>
      </c>
      <c r="K3536" s="1" t="n">
        <v>0</v>
      </c>
      <c r="L3536" s="1" t="n">
        <v>0</v>
      </c>
    </row>
    <row r="3537" customFormat="false" ht="12.75" hidden="false" customHeight="false" outlineLevel="0" collapsed="false">
      <c r="J3537" s="1" t="n">
        <v>0</v>
      </c>
      <c r="K3537" s="1" t="n">
        <v>0</v>
      </c>
      <c r="L3537" s="1" t="n">
        <v>0</v>
      </c>
    </row>
    <row r="3538" customFormat="false" ht="12.75" hidden="false" customHeight="false" outlineLevel="0" collapsed="false">
      <c r="J3538" s="1" t="n">
        <v>0</v>
      </c>
      <c r="K3538" s="1" t="n">
        <v>0</v>
      </c>
      <c r="L3538" s="1" t="n">
        <v>0</v>
      </c>
    </row>
    <row r="3539" customFormat="false" ht="12.75" hidden="false" customHeight="false" outlineLevel="0" collapsed="false">
      <c r="J3539" s="1" t="n">
        <v>0</v>
      </c>
      <c r="K3539" s="1" t="n">
        <v>0</v>
      </c>
      <c r="L3539" s="1" t="n">
        <v>0</v>
      </c>
    </row>
    <row r="3540" customFormat="false" ht="12.75" hidden="false" customHeight="false" outlineLevel="0" collapsed="false">
      <c r="J3540" s="1" t="n">
        <v>0</v>
      </c>
      <c r="K3540" s="1" t="n">
        <v>0</v>
      </c>
      <c r="L3540" s="1" t="n">
        <v>0</v>
      </c>
    </row>
    <row r="3541" customFormat="false" ht="12.75" hidden="false" customHeight="false" outlineLevel="0" collapsed="false">
      <c r="J3541" s="1" t="n">
        <v>0</v>
      </c>
      <c r="K3541" s="1" t="n">
        <v>0</v>
      </c>
      <c r="L3541" s="1" t="n">
        <v>0</v>
      </c>
    </row>
    <row r="3542" customFormat="false" ht="12.75" hidden="false" customHeight="false" outlineLevel="0" collapsed="false">
      <c r="J3542" s="1" t="n">
        <v>0</v>
      </c>
      <c r="K3542" s="1" t="n">
        <v>0</v>
      </c>
      <c r="L3542" s="1" t="n">
        <v>0</v>
      </c>
    </row>
    <row r="3543" customFormat="false" ht="12.75" hidden="false" customHeight="false" outlineLevel="0" collapsed="false">
      <c r="J3543" s="1" t="n">
        <v>0</v>
      </c>
      <c r="K3543" s="1" t="n">
        <v>0</v>
      </c>
      <c r="L3543" s="1" t="n">
        <v>0</v>
      </c>
    </row>
    <row r="3544" customFormat="false" ht="12.75" hidden="false" customHeight="false" outlineLevel="0" collapsed="false">
      <c r="J3544" s="1" t="n">
        <v>0</v>
      </c>
      <c r="K3544" s="1" t="n">
        <v>0</v>
      </c>
      <c r="L3544" s="1" t="n">
        <v>0</v>
      </c>
    </row>
    <row r="3545" customFormat="false" ht="12.75" hidden="false" customHeight="false" outlineLevel="0" collapsed="false">
      <c r="J3545" s="1" t="n">
        <v>0</v>
      </c>
      <c r="K3545" s="1" t="n">
        <v>0</v>
      </c>
      <c r="L3545" s="1" t="n">
        <v>0</v>
      </c>
    </row>
    <row r="3546" customFormat="false" ht="12.75" hidden="false" customHeight="false" outlineLevel="0" collapsed="false">
      <c r="J3546" s="1" t="n">
        <v>0</v>
      </c>
      <c r="K3546" s="1" t="n">
        <v>0</v>
      </c>
      <c r="L3546" s="1" t="n">
        <v>0</v>
      </c>
    </row>
    <row r="3547" customFormat="false" ht="12.75" hidden="false" customHeight="false" outlineLevel="0" collapsed="false">
      <c r="J3547" s="1" t="n">
        <v>0</v>
      </c>
      <c r="K3547" s="1" t="n">
        <v>0</v>
      </c>
      <c r="L3547" s="1" t="n">
        <v>0</v>
      </c>
    </row>
    <row r="3548" customFormat="false" ht="12.75" hidden="false" customHeight="false" outlineLevel="0" collapsed="false">
      <c r="J3548" s="1" t="n">
        <v>0</v>
      </c>
      <c r="K3548" s="1" t="n">
        <v>0</v>
      </c>
      <c r="L3548" s="1" t="n">
        <v>0</v>
      </c>
    </row>
    <row r="3549" customFormat="false" ht="12.75" hidden="false" customHeight="false" outlineLevel="0" collapsed="false">
      <c r="J3549" s="1" t="n">
        <v>0</v>
      </c>
      <c r="K3549" s="1" t="n">
        <v>0</v>
      </c>
      <c r="L3549" s="1" t="n">
        <v>0</v>
      </c>
    </row>
    <row r="3550" customFormat="false" ht="12.75" hidden="false" customHeight="false" outlineLevel="0" collapsed="false">
      <c r="J3550" s="1" t="n">
        <v>0</v>
      </c>
      <c r="K3550" s="1" t="n">
        <v>0</v>
      </c>
      <c r="L3550" s="1" t="n">
        <v>0</v>
      </c>
    </row>
    <row r="3551" customFormat="false" ht="12.75" hidden="false" customHeight="false" outlineLevel="0" collapsed="false">
      <c r="J3551" s="1" t="n">
        <v>0</v>
      </c>
      <c r="K3551" s="1" t="n">
        <v>0</v>
      </c>
      <c r="L3551" s="1" t="n">
        <v>0</v>
      </c>
    </row>
    <row r="3552" customFormat="false" ht="12.75" hidden="false" customHeight="false" outlineLevel="0" collapsed="false">
      <c r="J3552" s="1" t="n">
        <v>0</v>
      </c>
      <c r="K3552" s="1" t="n">
        <v>0</v>
      </c>
      <c r="L3552" s="1" t="n">
        <v>0</v>
      </c>
    </row>
    <row r="3553" customFormat="false" ht="12.75" hidden="false" customHeight="false" outlineLevel="0" collapsed="false">
      <c r="J3553" s="1" t="n">
        <v>0</v>
      </c>
      <c r="K3553" s="1" t="n">
        <v>0</v>
      </c>
      <c r="L3553" s="1" t="n">
        <v>0</v>
      </c>
    </row>
    <row r="3554" customFormat="false" ht="12.75" hidden="false" customHeight="false" outlineLevel="0" collapsed="false">
      <c r="J3554" s="1" t="n">
        <v>0</v>
      </c>
      <c r="K3554" s="1" t="n">
        <v>0</v>
      </c>
      <c r="L3554" s="1" t="n">
        <v>0</v>
      </c>
    </row>
    <row r="3555" customFormat="false" ht="12.75" hidden="false" customHeight="false" outlineLevel="0" collapsed="false">
      <c r="J3555" s="1" t="n">
        <v>0</v>
      </c>
      <c r="K3555" s="1" t="n">
        <v>0</v>
      </c>
      <c r="L3555" s="1" t="n">
        <v>0</v>
      </c>
    </row>
    <row r="3556" customFormat="false" ht="12.75" hidden="false" customHeight="false" outlineLevel="0" collapsed="false">
      <c r="J3556" s="1" t="n">
        <v>0</v>
      </c>
      <c r="K3556" s="1" t="n">
        <v>0</v>
      </c>
      <c r="L3556" s="1" t="n">
        <v>0</v>
      </c>
    </row>
    <row r="3557" customFormat="false" ht="12.75" hidden="false" customHeight="false" outlineLevel="0" collapsed="false">
      <c r="J3557" s="1" t="n">
        <v>0</v>
      </c>
      <c r="K3557" s="1" t="n">
        <v>0</v>
      </c>
      <c r="L3557" s="1" t="n">
        <v>0</v>
      </c>
    </row>
    <row r="3558" customFormat="false" ht="12.75" hidden="false" customHeight="false" outlineLevel="0" collapsed="false">
      <c r="J3558" s="1" t="n">
        <v>0</v>
      </c>
      <c r="K3558" s="1" t="n">
        <v>0</v>
      </c>
      <c r="L3558" s="1" t="n">
        <v>0</v>
      </c>
    </row>
    <row r="3559" customFormat="false" ht="12.75" hidden="false" customHeight="false" outlineLevel="0" collapsed="false">
      <c r="J3559" s="1" t="n">
        <v>0</v>
      </c>
      <c r="K3559" s="1" t="n">
        <v>0</v>
      </c>
      <c r="L3559" s="1" t="n">
        <v>0</v>
      </c>
    </row>
    <row r="3560" customFormat="false" ht="12.75" hidden="false" customHeight="false" outlineLevel="0" collapsed="false">
      <c r="J3560" s="1" t="n">
        <v>0</v>
      </c>
      <c r="K3560" s="1" t="n">
        <v>0</v>
      </c>
      <c r="L3560" s="1" t="n">
        <v>0</v>
      </c>
    </row>
    <row r="3561" customFormat="false" ht="12.75" hidden="false" customHeight="false" outlineLevel="0" collapsed="false">
      <c r="J3561" s="1" t="n">
        <v>0</v>
      </c>
      <c r="K3561" s="1" t="n">
        <v>0</v>
      </c>
      <c r="L3561" s="1" t="n">
        <v>0</v>
      </c>
    </row>
    <row r="3562" customFormat="false" ht="12.75" hidden="false" customHeight="false" outlineLevel="0" collapsed="false">
      <c r="J3562" s="1" t="n">
        <v>0</v>
      </c>
      <c r="K3562" s="1" t="n">
        <v>0</v>
      </c>
      <c r="L3562" s="1" t="n">
        <v>0</v>
      </c>
    </row>
    <row r="3563" customFormat="false" ht="12.75" hidden="false" customHeight="false" outlineLevel="0" collapsed="false">
      <c r="J3563" s="1" t="n">
        <v>0</v>
      </c>
      <c r="K3563" s="1" t="n">
        <v>0</v>
      </c>
      <c r="L3563" s="1" t="n">
        <v>0</v>
      </c>
    </row>
    <row r="3564" customFormat="false" ht="12.75" hidden="false" customHeight="false" outlineLevel="0" collapsed="false">
      <c r="J3564" s="1" t="n">
        <v>0</v>
      </c>
      <c r="K3564" s="1" t="n">
        <v>0</v>
      </c>
      <c r="L3564" s="1" t="n">
        <v>0</v>
      </c>
    </row>
    <row r="3565" customFormat="false" ht="12.75" hidden="false" customHeight="false" outlineLevel="0" collapsed="false">
      <c r="J3565" s="1" t="n">
        <v>0</v>
      </c>
      <c r="K3565" s="1" t="n">
        <v>0</v>
      </c>
      <c r="L3565" s="1" t="n">
        <v>0</v>
      </c>
    </row>
    <row r="3566" customFormat="false" ht="12.75" hidden="false" customHeight="false" outlineLevel="0" collapsed="false">
      <c r="J3566" s="1" t="n">
        <v>0</v>
      </c>
      <c r="K3566" s="1" t="n">
        <v>0</v>
      </c>
      <c r="L3566" s="1" t="n">
        <v>0</v>
      </c>
    </row>
    <row r="3567" customFormat="false" ht="12.75" hidden="false" customHeight="false" outlineLevel="0" collapsed="false">
      <c r="J3567" s="1" t="n">
        <v>0</v>
      </c>
      <c r="K3567" s="1" t="n">
        <v>0</v>
      </c>
      <c r="L3567" s="1" t="n">
        <v>0</v>
      </c>
    </row>
    <row r="3568" customFormat="false" ht="12.75" hidden="false" customHeight="false" outlineLevel="0" collapsed="false">
      <c r="J3568" s="1" t="n">
        <v>0</v>
      </c>
      <c r="K3568" s="1" t="n">
        <v>0</v>
      </c>
      <c r="L3568" s="1" t="n">
        <v>0</v>
      </c>
    </row>
    <row r="3569" customFormat="false" ht="12.75" hidden="false" customHeight="false" outlineLevel="0" collapsed="false">
      <c r="J3569" s="1" t="n">
        <v>0</v>
      </c>
      <c r="K3569" s="1" t="n">
        <v>0</v>
      </c>
      <c r="L3569" s="1" t="n">
        <v>0</v>
      </c>
    </row>
    <row r="3570" customFormat="false" ht="12.75" hidden="false" customHeight="false" outlineLevel="0" collapsed="false">
      <c r="J3570" s="1" t="n">
        <v>0</v>
      </c>
      <c r="K3570" s="1" t="n">
        <v>0</v>
      </c>
      <c r="L3570" s="1" t="n">
        <v>0</v>
      </c>
    </row>
    <row r="3571" customFormat="false" ht="12.75" hidden="false" customHeight="false" outlineLevel="0" collapsed="false">
      <c r="J3571" s="1" t="n">
        <v>0</v>
      </c>
      <c r="K3571" s="1" t="n">
        <v>0</v>
      </c>
      <c r="L3571" s="1" t="n">
        <v>0</v>
      </c>
    </row>
    <row r="3572" customFormat="false" ht="12.75" hidden="false" customHeight="false" outlineLevel="0" collapsed="false">
      <c r="J3572" s="1" t="n">
        <v>0</v>
      </c>
      <c r="K3572" s="1" t="n">
        <v>0</v>
      </c>
      <c r="L3572" s="1" t="n">
        <v>0</v>
      </c>
    </row>
    <row r="3573" customFormat="false" ht="12.75" hidden="false" customHeight="false" outlineLevel="0" collapsed="false">
      <c r="J3573" s="1" t="n">
        <v>0</v>
      </c>
      <c r="K3573" s="1" t="n">
        <v>0</v>
      </c>
      <c r="L3573" s="1" t="n">
        <v>0</v>
      </c>
    </row>
    <row r="3574" customFormat="false" ht="12.75" hidden="false" customHeight="false" outlineLevel="0" collapsed="false">
      <c r="J3574" s="1" t="n">
        <v>0</v>
      </c>
      <c r="K3574" s="1" t="n">
        <v>0</v>
      </c>
      <c r="L3574" s="1" t="n">
        <v>0</v>
      </c>
    </row>
    <row r="3575" customFormat="false" ht="12.75" hidden="false" customHeight="false" outlineLevel="0" collapsed="false">
      <c r="J3575" s="1" t="n">
        <v>0</v>
      </c>
      <c r="K3575" s="1" t="n">
        <v>0</v>
      </c>
      <c r="L3575" s="1" t="n">
        <v>0</v>
      </c>
    </row>
    <row r="3576" customFormat="false" ht="12.75" hidden="false" customHeight="false" outlineLevel="0" collapsed="false">
      <c r="J3576" s="1" t="n">
        <v>0</v>
      </c>
      <c r="K3576" s="1" t="n">
        <v>0</v>
      </c>
      <c r="L3576" s="1" t="n">
        <v>0</v>
      </c>
    </row>
    <row r="3577" customFormat="false" ht="12.75" hidden="false" customHeight="false" outlineLevel="0" collapsed="false">
      <c r="J3577" s="1" t="n">
        <v>0</v>
      </c>
      <c r="K3577" s="1" t="n">
        <v>0</v>
      </c>
      <c r="L3577" s="1" t="n">
        <v>0</v>
      </c>
    </row>
    <row r="3578" customFormat="false" ht="12.75" hidden="false" customHeight="false" outlineLevel="0" collapsed="false">
      <c r="J3578" s="1" t="n">
        <v>0</v>
      </c>
      <c r="K3578" s="1" t="n">
        <v>0</v>
      </c>
      <c r="L3578" s="1" t="n">
        <v>0</v>
      </c>
    </row>
    <row r="3579" customFormat="false" ht="12.75" hidden="false" customHeight="false" outlineLevel="0" collapsed="false">
      <c r="J3579" s="1" t="n">
        <v>0</v>
      </c>
      <c r="K3579" s="1" t="n">
        <v>0</v>
      </c>
      <c r="L3579" s="1" t="n">
        <v>0</v>
      </c>
    </row>
    <row r="3580" customFormat="false" ht="12.75" hidden="false" customHeight="false" outlineLevel="0" collapsed="false">
      <c r="J3580" s="1" t="n">
        <v>0</v>
      </c>
      <c r="K3580" s="1" t="n">
        <v>0</v>
      </c>
      <c r="L3580" s="1" t="n">
        <v>0</v>
      </c>
    </row>
    <row r="3581" customFormat="false" ht="12.75" hidden="false" customHeight="false" outlineLevel="0" collapsed="false">
      <c r="J3581" s="1" t="n">
        <v>0</v>
      </c>
      <c r="K3581" s="1" t="n">
        <v>0</v>
      </c>
      <c r="L3581" s="1" t="n">
        <v>0</v>
      </c>
    </row>
    <row r="3582" customFormat="false" ht="12.75" hidden="false" customHeight="false" outlineLevel="0" collapsed="false">
      <c r="J3582" s="1" t="n">
        <v>0</v>
      </c>
      <c r="K3582" s="1" t="n">
        <v>0</v>
      </c>
      <c r="L3582" s="1" t="n">
        <v>0</v>
      </c>
    </row>
    <row r="3583" customFormat="false" ht="12.75" hidden="false" customHeight="false" outlineLevel="0" collapsed="false">
      <c r="J3583" s="1" t="n">
        <v>0</v>
      </c>
      <c r="K3583" s="1" t="n">
        <v>0</v>
      </c>
      <c r="L3583" s="1" t="n">
        <v>0</v>
      </c>
    </row>
    <row r="3584" customFormat="false" ht="12.75" hidden="false" customHeight="false" outlineLevel="0" collapsed="false">
      <c r="J3584" s="1" t="n">
        <v>0</v>
      </c>
      <c r="K3584" s="1" t="n">
        <v>0</v>
      </c>
      <c r="L3584" s="1" t="n">
        <v>0</v>
      </c>
    </row>
    <row r="3585" customFormat="false" ht="12.75" hidden="false" customHeight="false" outlineLevel="0" collapsed="false">
      <c r="J3585" s="1" t="n">
        <v>0</v>
      </c>
      <c r="K3585" s="1" t="n">
        <v>0</v>
      </c>
      <c r="L3585" s="1" t="n">
        <v>0</v>
      </c>
    </row>
    <row r="3586" customFormat="false" ht="12.75" hidden="false" customHeight="false" outlineLevel="0" collapsed="false">
      <c r="J3586" s="1" t="n">
        <v>0</v>
      </c>
      <c r="K3586" s="1" t="n">
        <v>0</v>
      </c>
      <c r="L3586" s="1" t="n">
        <v>0</v>
      </c>
    </row>
    <row r="3587" customFormat="false" ht="12.75" hidden="false" customHeight="false" outlineLevel="0" collapsed="false">
      <c r="J3587" s="1" t="n">
        <v>0</v>
      </c>
      <c r="K3587" s="1" t="n">
        <v>0</v>
      </c>
      <c r="L3587" s="1" t="n">
        <v>0</v>
      </c>
    </row>
    <row r="3588" customFormat="false" ht="12.75" hidden="false" customHeight="false" outlineLevel="0" collapsed="false">
      <c r="J3588" s="1" t="n">
        <v>0</v>
      </c>
      <c r="K3588" s="1" t="n">
        <v>0</v>
      </c>
      <c r="L3588" s="1" t="n">
        <v>0</v>
      </c>
    </row>
    <row r="3589" customFormat="false" ht="12.75" hidden="false" customHeight="false" outlineLevel="0" collapsed="false">
      <c r="J3589" s="1" t="n">
        <v>0</v>
      </c>
      <c r="K3589" s="1" t="n">
        <v>0</v>
      </c>
      <c r="L3589" s="1" t="n">
        <v>0</v>
      </c>
    </row>
    <row r="3590" customFormat="false" ht="12.75" hidden="false" customHeight="false" outlineLevel="0" collapsed="false">
      <c r="J3590" s="1" t="n">
        <v>0</v>
      </c>
      <c r="K3590" s="1" t="n">
        <v>0</v>
      </c>
      <c r="L3590" s="1" t="n">
        <v>0</v>
      </c>
    </row>
    <row r="3591" customFormat="false" ht="12.75" hidden="false" customHeight="false" outlineLevel="0" collapsed="false">
      <c r="J3591" s="1" t="n">
        <v>0</v>
      </c>
      <c r="K3591" s="1" t="n">
        <v>0</v>
      </c>
      <c r="L3591" s="1" t="n">
        <v>0</v>
      </c>
    </row>
    <row r="3592" customFormat="false" ht="12.75" hidden="false" customHeight="false" outlineLevel="0" collapsed="false">
      <c r="J3592" s="1" t="n">
        <v>0</v>
      </c>
      <c r="K3592" s="1" t="n">
        <v>0</v>
      </c>
      <c r="L3592" s="1" t="n">
        <v>0</v>
      </c>
    </row>
    <row r="3593" customFormat="false" ht="12.75" hidden="false" customHeight="false" outlineLevel="0" collapsed="false">
      <c r="J3593" s="1" t="n">
        <v>0</v>
      </c>
      <c r="K3593" s="1" t="n">
        <v>0</v>
      </c>
      <c r="L3593" s="1" t="n">
        <v>0</v>
      </c>
    </row>
    <row r="3594" customFormat="false" ht="12.75" hidden="false" customHeight="false" outlineLevel="0" collapsed="false">
      <c r="J3594" s="1" t="n">
        <v>0</v>
      </c>
      <c r="K3594" s="1" t="n">
        <v>0</v>
      </c>
      <c r="L3594" s="1" t="n">
        <v>0</v>
      </c>
    </row>
    <row r="3595" customFormat="false" ht="12.75" hidden="false" customHeight="false" outlineLevel="0" collapsed="false">
      <c r="J3595" s="1" t="n">
        <v>0</v>
      </c>
      <c r="K3595" s="1" t="n">
        <v>0</v>
      </c>
      <c r="L3595" s="1" t="n">
        <v>0</v>
      </c>
    </row>
    <row r="3596" customFormat="false" ht="12.75" hidden="false" customHeight="false" outlineLevel="0" collapsed="false">
      <c r="J3596" s="1" t="n">
        <v>0</v>
      </c>
      <c r="K3596" s="1" t="n">
        <v>0</v>
      </c>
      <c r="L3596" s="1" t="n">
        <v>0</v>
      </c>
    </row>
    <row r="3597" customFormat="false" ht="12.75" hidden="false" customHeight="false" outlineLevel="0" collapsed="false">
      <c r="J3597" s="1" t="n">
        <v>0</v>
      </c>
      <c r="K3597" s="1" t="n">
        <v>0</v>
      </c>
      <c r="L3597" s="1" t="n">
        <v>0</v>
      </c>
    </row>
    <row r="3598" customFormat="false" ht="12.75" hidden="false" customHeight="false" outlineLevel="0" collapsed="false">
      <c r="J3598" s="1" t="n">
        <v>0</v>
      </c>
      <c r="K3598" s="1" t="n">
        <v>0</v>
      </c>
      <c r="L3598" s="1" t="n">
        <v>0</v>
      </c>
    </row>
    <row r="3599" customFormat="false" ht="12.75" hidden="false" customHeight="false" outlineLevel="0" collapsed="false">
      <c r="J3599" s="1" t="n">
        <v>0</v>
      </c>
      <c r="K3599" s="1" t="n">
        <v>0</v>
      </c>
      <c r="L3599" s="1" t="n">
        <v>0</v>
      </c>
    </row>
    <row r="3600" customFormat="false" ht="12.75" hidden="false" customHeight="false" outlineLevel="0" collapsed="false">
      <c r="J3600" s="1" t="n">
        <v>0</v>
      </c>
      <c r="K3600" s="1" t="n">
        <v>0</v>
      </c>
      <c r="L3600" s="1" t="n">
        <v>0</v>
      </c>
    </row>
    <row r="3601" customFormat="false" ht="12.75" hidden="false" customHeight="false" outlineLevel="0" collapsed="false">
      <c r="J3601" s="1" t="n">
        <v>0</v>
      </c>
      <c r="K3601" s="1" t="n">
        <v>0</v>
      </c>
      <c r="L3601" s="1" t="n">
        <v>0</v>
      </c>
    </row>
    <row r="3602" customFormat="false" ht="12.75" hidden="false" customHeight="false" outlineLevel="0" collapsed="false">
      <c r="J3602" s="1" t="n">
        <v>0</v>
      </c>
      <c r="K3602" s="1" t="n">
        <v>0</v>
      </c>
      <c r="L3602" s="1" t="n">
        <v>0</v>
      </c>
    </row>
    <row r="3603" customFormat="false" ht="12.75" hidden="false" customHeight="false" outlineLevel="0" collapsed="false">
      <c r="J3603" s="1" t="n">
        <v>0</v>
      </c>
      <c r="K3603" s="1" t="n">
        <v>0</v>
      </c>
      <c r="L3603" s="1" t="n">
        <v>0</v>
      </c>
    </row>
    <row r="3604" customFormat="false" ht="12.75" hidden="false" customHeight="false" outlineLevel="0" collapsed="false">
      <c r="J3604" s="1" t="n">
        <v>0</v>
      </c>
      <c r="K3604" s="1" t="n">
        <v>0</v>
      </c>
      <c r="L3604" s="1" t="n">
        <v>0</v>
      </c>
    </row>
    <row r="3605" customFormat="false" ht="12.75" hidden="false" customHeight="false" outlineLevel="0" collapsed="false">
      <c r="J3605" s="1" t="n">
        <v>0</v>
      </c>
      <c r="K3605" s="1" t="n">
        <v>0</v>
      </c>
      <c r="L3605" s="1" t="n">
        <v>0</v>
      </c>
    </row>
    <row r="3606" customFormat="false" ht="12.75" hidden="false" customHeight="false" outlineLevel="0" collapsed="false">
      <c r="J3606" s="1" t="n">
        <v>0</v>
      </c>
      <c r="K3606" s="1" t="n">
        <v>0</v>
      </c>
      <c r="L3606" s="1" t="n">
        <v>0</v>
      </c>
    </row>
    <row r="3607" customFormat="false" ht="12.75" hidden="false" customHeight="false" outlineLevel="0" collapsed="false">
      <c r="J3607" s="1" t="n">
        <v>0</v>
      </c>
      <c r="K3607" s="1" t="n">
        <v>0</v>
      </c>
      <c r="L3607" s="1" t="n">
        <v>0</v>
      </c>
    </row>
    <row r="3608" customFormat="false" ht="12.75" hidden="false" customHeight="false" outlineLevel="0" collapsed="false">
      <c r="J3608" s="1" t="n">
        <v>0</v>
      </c>
      <c r="K3608" s="1" t="n">
        <v>0</v>
      </c>
      <c r="L3608" s="1" t="n">
        <v>0</v>
      </c>
    </row>
    <row r="3609" customFormat="false" ht="12.75" hidden="false" customHeight="false" outlineLevel="0" collapsed="false">
      <c r="J3609" s="1" t="n">
        <v>0</v>
      </c>
      <c r="K3609" s="1" t="n">
        <v>0</v>
      </c>
      <c r="L3609" s="1" t="n">
        <v>0</v>
      </c>
    </row>
    <row r="3610" customFormat="false" ht="12.75" hidden="false" customHeight="false" outlineLevel="0" collapsed="false">
      <c r="J3610" s="1" t="n">
        <v>0</v>
      </c>
      <c r="K3610" s="1" t="n">
        <v>0</v>
      </c>
      <c r="L3610" s="1" t="n">
        <v>0</v>
      </c>
    </row>
    <row r="3611" customFormat="false" ht="12.75" hidden="false" customHeight="false" outlineLevel="0" collapsed="false">
      <c r="J3611" s="1" t="n">
        <v>0</v>
      </c>
      <c r="K3611" s="1" t="n">
        <v>0</v>
      </c>
      <c r="L3611" s="1" t="n">
        <v>0</v>
      </c>
    </row>
    <row r="3612" customFormat="false" ht="12.75" hidden="false" customHeight="false" outlineLevel="0" collapsed="false">
      <c r="J3612" s="1" t="n">
        <v>0</v>
      </c>
      <c r="K3612" s="1" t="n">
        <v>0</v>
      </c>
      <c r="L3612" s="1" t="n">
        <v>0</v>
      </c>
    </row>
    <row r="3613" customFormat="false" ht="12.75" hidden="false" customHeight="false" outlineLevel="0" collapsed="false">
      <c r="J3613" s="1" t="n">
        <v>0</v>
      </c>
      <c r="K3613" s="1" t="n">
        <v>0</v>
      </c>
      <c r="L3613" s="1" t="n">
        <v>0</v>
      </c>
    </row>
    <row r="3614" customFormat="false" ht="12.75" hidden="false" customHeight="false" outlineLevel="0" collapsed="false">
      <c r="J3614" s="1" t="n">
        <v>0</v>
      </c>
      <c r="K3614" s="1" t="n">
        <v>0</v>
      </c>
      <c r="L3614" s="1" t="n">
        <v>0</v>
      </c>
    </row>
    <row r="3615" customFormat="false" ht="12.75" hidden="false" customHeight="false" outlineLevel="0" collapsed="false">
      <c r="J3615" s="1" t="n">
        <v>0</v>
      </c>
      <c r="K3615" s="1" t="n">
        <v>0</v>
      </c>
      <c r="L3615" s="1" t="n">
        <v>0</v>
      </c>
    </row>
    <row r="3616" customFormat="false" ht="12.75" hidden="false" customHeight="false" outlineLevel="0" collapsed="false">
      <c r="J3616" s="1" t="n">
        <v>0</v>
      </c>
      <c r="K3616" s="1" t="n">
        <v>0</v>
      </c>
      <c r="L3616" s="1" t="n">
        <v>0</v>
      </c>
    </row>
    <row r="3617" customFormat="false" ht="12.75" hidden="false" customHeight="false" outlineLevel="0" collapsed="false">
      <c r="J3617" s="1" t="n">
        <v>0</v>
      </c>
      <c r="K3617" s="1" t="n">
        <v>0</v>
      </c>
      <c r="L3617" s="1" t="n">
        <v>0</v>
      </c>
    </row>
    <row r="3618" customFormat="false" ht="12.75" hidden="false" customHeight="false" outlineLevel="0" collapsed="false">
      <c r="J3618" s="1" t="n">
        <v>0</v>
      </c>
      <c r="K3618" s="1" t="n">
        <v>0</v>
      </c>
      <c r="L3618" s="1" t="n">
        <v>0</v>
      </c>
    </row>
    <row r="3619" customFormat="false" ht="12.75" hidden="false" customHeight="false" outlineLevel="0" collapsed="false">
      <c r="J3619" s="1" t="n">
        <v>0</v>
      </c>
      <c r="K3619" s="1" t="n">
        <v>0</v>
      </c>
      <c r="L3619" s="1" t="n">
        <v>0</v>
      </c>
    </row>
    <row r="3620" customFormat="false" ht="12.75" hidden="false" customHeight="false" outlineLevel="0" collapsed="false">
      <c r="J3620" s="1" t="n">
        <v>0</v>
      </c>
      <c r="K3620" s="1" t="n">
        <v>0</v>
      </c>
      <c r="L3620" s="1" t="n">
        <v>0</v>
      </c>
    </row>
    <row r="3621" customFormat="false" ht="12.75" hidden="false" customHeight="false" outlineLevel="0" collapsed="false">
      <c r="J3621" s="1" t="n">
        <v>0</v>
      </c>
      <c r="K3621" s="1" t="n">
        <v>0</v>
      </c>
      <c r="L3621" s="1" t="n">
        <v>0</v>
      </c>
    </row>
    <row r="3622" customFormat="false" ht="12.75" hidden="false" customHeight="false" outlineLevel="0" collapsed="false">
      <c r="J3622" s="1" t="n">
        <v>0</v>
      </c>
      <c r="K3622" s="1" t="n">
        <v>0</v>
      </c>
      <c r="L3622" s="1" t="n">
        <v>0</v>
      </c>
    </row>
    <row r="3623" customFormat="false" ht="12.75" hidden="false" customHeight="false" outlineLevel="0" collapsed="false">
      <c r="J3623" s="1" t="n">
        <v>0</v>
      </c>
      <c r="K3623" s="1" t="n">
        <v>0</v>
      </c>
      <c r="L3623" s="1" t="n">
        <v>0</v>
      </c>
    </row>
    <row r="3624" customFormat="false" ht="12.75" hidden="false" customHeight="false" outlineLevel="0" collapsed="false">
      <c r="J3624" s="1" t="n">
        <v>0</v>
      </c>
      <c r="K3624" s="1" t="n">
        <v>0</v>
      </c>
      <c r="L3624" s="1" t="n">
        <v>0</v>
      </c>
    </row>
    <row r="3625" customFormat="false" ht="12.75" hidden="false" customHeight="false" outlineLevel="0" collapsed="false">
      <c r="J3625" s="1" t="n">
        <v>0</v>
      </c>
      <c r="K3625" s="1" t="n">
        <v>0</v>
      </c>
      <c r="L3625" s="1" t="n">
        <v>0</v>
      </c>
    </row>
    <row r="3626" customFormat="false" ht="12.75" hidden="false" customHeight="false" outlineLevel="0" collapsed="false">
      <c r="J3626" s="1" t="n">
        <v>0</v>
      </c>
      <c r="K3626" s="1" t="n">
        <v>0</v>
      </c>
      <c r="L3626" s="1" t="n">
        <v>0</v>
      </c>
    </row>
    <row r="3627" customFormat="false" ht="12.75" hidden="false" customHeight="false" outlineLevel="0" collapsed="false">
      <c r="J3627" s="1" t="n">
        <v>0</v>
      </c>
      <c r="K3627" s="1" t="n">
        <v>0</v>
      </c>
      <c r="L3627" s="1" t="n">
        <v>0</v>
      </c>
    </row>
    <row r="3628" customFormat="false" ht="12.75" hidden="false" customHeight="false" outlineLevel="0" collapsed="false">
      <c r="J3628" s="1" t="n">
        <v>0</v>
      </c>
      <c r="K3628" s="1" t="n">
        <v>0</v>
      </c>
      <c r="L3628" s="1" t="n">
        <v>0</v>
      </c>
    </row>
    <row r="3629" customFormat="false" ht="12.75" hidden="false" customHeight="false" outlineLevel="0" collapsed="false">
      <c r="J3629" s="1" t="n">
        <v>0</v>
      </c>
      <c r="K3629" s="1" t="n">
        <v>0</v>
      </c>
      <c r="L3629" s="1" t="n">
        <v>0</v>
      </c>
    </row>
    <row r="3630" customFormat="false" ht="12.75" hidden="false" customHeight="false" outlineLevel="0" collapsed="false">
      <c r="J3630" s="1" t="n">
        <v>0</v>
      </c>
      <c r="K3630" s="1" t="n">
        <v>0</v>
      </c>
      <c r="L3630" s="1" t="n">
        <v>0</v>
      </c>
    </row>
    <row r="3631" customFormat="false" ht="12.75" hidden="false" customHeight="false" outlineLevel="0" collapsed="false">
      <c r="J3631" s="1" t="n">
        <v>0</v>
      </c>
      <c r="K3631" s="1" t="n">
        <v>0</v>
      </c>
      <c r="L3631" s="1" t="n">
        <v>0</v>
      </c>
    </row>
    <row r="3632" customFormat="false" ht="12.75" hidden="false" customHeight="false" outlineLevel="0" collapsed="false">
      <c r="J3632" s="1" t="n">
        <v>0</v>
      </c>
      <c r="K3632" s="1" t="n">
        <v>0</v>
      </c>
      <c r="L3632" s="1" t="n">
        <v>0</v>
      </c>
    </row>
    <row r="3633" customFormat="false" ht="12.75" hidden="false" customHeight="false" outlineLevel="0" collapsed="false">
      <c r="J3633" s="1" t="n">
        <v>0</v>
      </c>
      <c r="K3633" s="1" t="n">
        <v>0</v>
      </c>
      <c r="L3633" s="1" t="n">
        <v>0</v>
      </c>
    </row>
    <row r="3634" customFormat="false" ht="12.75" hidden="false" customHeight="false" outlineLevel="0" collapsed="false">
      <c r="J3634" s="1" t="n">
        <v>0</v>
      </c>
      <c r="K3634" s="1" t="n">
        <v>0</v>
      </c>
      <c r="L3634" s="1" t="n">
        <v>0</v>
      </c>
    </row>
    <row r="3635" customFormat="false" ht="12.75" hidden="false" customHeight="false" outlineLevel="0" collapsed="false">
      <c r="J3635" s="1" t="n">
        <v>0</v>
      </c>
      <c r="K3635" s="1" t="n">
        <v>0</v>
      </c>
      <c r="L3635" s="1" t="n">
        <v>0</v>
      </c>
    </row>
    <row r="3636" customFormat="false" ht="12.75" hidden="false" customHeight="false" outlineLevel="0" collapsed="false">
      <c r="J3636" s="1" t="n">
        <v>0</v>
      </c>
      <c r="K3636" s="1" t="n">
        <v>0</v>
      </c>
      <c r="L3636" s="1" t="n">
        <v>0</v>
      </c>
    </row>
    <row r="3637" customFormat="false" ht="12.75" hidden="false" customHeight="false" outlineLevel="0" collapsed="false">
      <c r="J3637" s="1" t="n">
        <v>0</v>
      </c>
      <c r="K3637" s="1" t="n">
        <v>0</v>
      </c>
      <c r="L3637" s="1" t="n">
        <v>0</v>
      </c>
    </row>
    <row r="3638" customFormat="false" ht="12.75" hidden="false" customHeight="false" outlineLevel="0" collapsed="false">
      <c r="J3638" s="1" t="n">
        <v>0</v>
      </c>
      <c r="K3638" s="1" t="n">
        <v>0</v>
      </c>
      <c r="L3638" s="1" t="n">
        <v>0</v>
      </c>
    </row>
    <row r="3639" customFormat="false" ht="12.75" hidden="false" customHeight="false" outlineLevel="0" collapsed="false">
      <c r="J3639" s="1" t="n">
        <v>0</v>
      </c>
      <c r="K3639" s="1" t="n">
        <v>0</v>
      </c>
      <c r="L3639" s="1" t="n">
        <v>0</v>
      </c>
    </row>
    <row r="3640" customFormat="false" ht="12.75" hidden="false" customHeight="false" outlineLevel="0" collapsed="false">
      <c r="J3640" s="1" t="n">
        <v>0</v>
      </c>
      <c r="K3640" s="1" t="n">
        <v>0</v>
      </c>
      <c r="L3640" s="1" t="n">
        <v>0</v>
      </c>
    </row>
    <row r="3641" customFormat="false" ht="12.75" hidden="false" customHeight="false" outlineLevel="0" collapsed="false">
      <c r="J3641" s="1" t="n">
        <v>0</v>
      </c>
      <c r="K3641" s="1" t="n">
        <v>0</v>
      </c>
      <c r="L3641" s="1" t="n">
        <v>0</v>
      </c>
    </row>
    <row r="3642" customFormat="false" ht="12.75" hidden="false" customHeight="false" outlineLevel="0" collapsed="false">
      <c r="J3642" s="1" t="n">
        <v>0</v>
      </c>
      <c r="K3642" s="1" t="n">
        <v>0</v>
      </c>
      <c r="L3642" s="1" t="n">
        <v>0</v>
      </c>
    </row>
    <row r="3643" customFormat="false" ht="12.75" hidden="false" customHeight="false" outlineLevel="0" collapsed="false">
      <c r="J3643" s="1" t="n">
        <v>0</v>
      </c>
      <c r="K3643" s="1" t="n">
        <v>0</v>
      </c>
      <c r="L3643" s="1" t="n">
        <v>0</v>
      </c>
    </row>
    <row r="3644" customFormat="false" ht="12.75" hidden="false" customHeight="false" outlineLevel="0" collapsed="false">
      <c r="J3644" s="1" t="n">
        <v>0</v>
      </c>
      <c r="K3644" s="1" t="n">
        <v>0</v>
      </c>
      <c r="L3644" s="1" t="n">
        <v>0</v>
      </c>
    </row>
    <row r="3645" customFormat="false" ht="12.75" hidden="false" customHeight="false" outlineLevel="0" collapsed="false">
      <c r="J3645" s="1" t="n">
        <v>0</v>
      </c>
      <c r="K3645" s="1" t="n">
        <v>0</v>
      </c>
      <c r="L3645" s="1" t="n">
        <v>0</v>
      </c>
    </row>
    <row r="3646" customFormat="false" ht="12.75" hidden="false" customHeight="false" outlineLevel="0" collapsed="false">
      <c r="J3646" s="1" t="n">
        <v>0</v>
      </c>
      <c r="K3646" s="1" t="n">
        <v>0</v>
      </c>
      <c r="L3646" s="1" t="n">
        <v>0</v>
      </c>
    </row>
    <row r="3647" customFormat="false" ht="12.75" hidden="false" customHeight="false" outlineLevel="0" collapsed="false">
      <c r="J3647" s="1" t="n">
        <v>0</v>
      </c>
      <c r="K3647" s="1" t="n">
        <v>0</v>
      </c>
      <c r="L3647" s="1" t="n">
        <v>0</v>
      </c>
    </row>
    <row r="3648" customFormat="false" ht="12.75" hidden="false" customHeight="false" outlineLevel="0" collapsed="false">
      <c r="J3648" s="1" t="n">
        <v>0</v>
      </c>
      <c r="K3648" s="1" t="n">
        <v>0</v>
      </c>
      <c r="L3648" s="1" t="n">
        <v>0</v>
      </c>
    </row>
    <row r="3649" customFormat="false" ht="12.75" hidden="false" customHeight="false" outlineLevel="0" collapsed="false">
      <c r="J3649" s="1" t="n">
        <v>0</v>
      </c>
      <c r="K3649" s="1" t="n">
        <v>0</v>
      </c>
      <c r="L3649" s="1" t="n">
        <v>0</v>
      </c>
    </row>
    <row r="3650" customFormat="false" ht="12.75" hidden="false" customHeight="false" outlineLevel="0" collapsed="false">
      <c r="J3650" s="1" t="n">
        <v>0</v>
      </c>
      <c r="K3650" s="1" t="n">
        <v>0</v>
      </c>
      <c r="L3650" s="1" t="n">
        <v>0</v>
      </c>
    </row>
    <row r="3651" customFormat="false" ht="12.75" hidden="false" customHeight="false" outlineLevel="0" collapsed="false">
      <c r="J3651" s="1" t="n">
        <v>0</v>
      </c>
      <c r="K3651" s="1" t="n">
        <v>0</v>
      </c>
      <c r="L3651" s="1" t="n">
        <v>0</v>
      </c>
    </row>
    <row r="3652" customFormat="false" ht="12.75" hidden="false" customHeight="false" outlineLevel="0" collapsed="false">
      <c r="J3652" s="1" t="n">
        <v>0</v>
      </c>
      <c r="K3652" s="1" t="n">
        <v>0</v>
      </c>
      <c r="L3652" s="1" t="n">
        <v>0</v>
      </c>
    </row>
    <row r="3653" customFormat="false" ht="12.75" hidden="false" customHeight="false" outlineLevel="0" collapsed="false">
      <c r="J3653" s="1" t="n">
        <v>0</v>
      </c>
      <c r="K3653" s="1" t="n">
        <v>0</v>
      </c>
      <c r="L3653" s="1" t="n">
        <v>0</v>
      </c>
    </row>
    <row r="3654" customFormat="false" ht="12.75" hidden="false" customHeight="false" outlineLevel="0" collapsed="false">
      <c r="J3654" s="1" t="n">
        <v>0</v>
      </c>
      <c r="K3654" s="1" t="n">
        <v>0</v>
      </c>
      <c r="L3654" s="1" t="n">
        <v>0</v>
      </c>
    </row>
    <row r="3655" customFormat="false" ht="12.75" hidden="false" customHeight="false" outlineLevel="0" collapsed="false">
      <c r="J3655" s="1" t="n">
        <v>0</v>
      </c>
      <c r="K3655" s="1" t="n">
        <v>0</v>
      </c>
      <c r="L3655" s="1" t="n">
        <v>0</v>
      </c>
    </row>
    <row r="3656" customFormat="false" ht="12.75" hidden="false" customHeight="false" outlineLevel="0" collapsed="false">
      <c r="J3656" s="1" t="n">
        <v>0</v>
      </c>
      <c r="K3656" s="1" t="n">
        <v>0</v>
      </c>
      <c r="L3656" s="1" t="n">
        <v>0</v>
      </c>
    </row>
    <row r="3657" customFormat="false" ht="12.75" hidden="false" customHeight="false" outlineLevel="0" collapsed="false">
      <c r="J3657" s="1" t="n">
        <v>0</v>
      </c>
      <c r="K3657" s="1" t="n">
        <v>0</v>
      </c>
      <c r="L3657" s="1" t="n">
        <v>0</v>
      </c>
    </row>
    <row r="3658" customFormat="false" ht="12.75" hidden="false" customHeight="false" outlineLevel="0" collapsed="false">
      <c r="J3658" s="1" t="n">
        <v>0</v>
      </c>
      <c r="K3658" s="1" t="n">
        <v>0</v>
      </c>
      <c r="L3658" s="1" t="n">
        <v>0</v>
      </c>
    </row>
    <row r="3659" customFormat="false" ht="12.75" hidden="false" customHeight="false" outlineLevel="0" collapsed="false">
      <c r="J3659" s="1" t="n">
        <v>0</v>
      </c>
      <c r="K3659" s="1" t="n">
        <v>0</v>
      </c>
      <c r="L3659" s="1" t="n">
        <v>0</v>
      </c>
    </row>
    <row r="3660" customFormat="false" ht="12.75" hidden="false" customHeight="false" outlineLevel="0" collapsed="false">
      <c r="J3660" s="1" t="n">
        <v>0</v>
      </c>
      <c r="K3660" s="1" t="n">
        <v>0</v>
      </c>
      <c r="L3660" s="1" t="n">
        <v>0</v>
      </c>
    </row>
    <row r="3661" customFormat="false" ht="12.75" hidden="false" customHeight="false" outlineLevel="0" collapsed="false">
      <c r="J3661" s="1" t="n">
        <v>0</v>
      </c>
      <c r="K3661" s="1" t="n">
        <v>0</v>
      </c>
      <c r="L3661" s="1" t="n">
        <v>0</v>
      </c>
    </row>
    <row r="3662" customFormat="false" ht="12.75" hidden="false" customHeight="false" outlineLevel="0" collapsed="false">
      <c r="J3662" s="1" t="n">
        <v>0</v>
      </c>
      <c r="K3662" s="1" t="n">
        <v>0</v>
      </c>
      <c r="L3662" s="1" t="n">
        <v>0</v>
      </c>
    </row>
    <row r="3663" customFormat="false" ht="12.75" hidden="false" customHeight="false" outlineLevel="0" collapsed="false">
      <c r="J3663" s="1" t="n">
        <v>0</v>
      </c>
      <c r="K3663" s="1" t="n">
        <v>0</v>
      </c>
      <c r="L3663" s="1" t="n">
        <v>0</v>
      </c>
    </row>
    <row r="3664" customFormat="false" ht="12.75" hidden="false" customHeight="false" outlineLevel="0" collapsed="false">
      <c r="J3664" s="1" t="n">
        <v>0</v>
      </c>
      <c r="K3664" s="1" t="n">
        <v>0</v>
      </c>
      <c r="L3664" s="1" t="n">
        <v>0</v>
      </c>
    </row>
    <row r="3665" customFormat="false" ht="12.75" hidden="false" customHeight="false" outlineLevel="0" collapsed="false">
      <c r="J3665" s="1" t="n">
        <v>0</v>
      </c>
      <c r="K3665" s="1" t="n">
        <v>0</v>
      </c>
      <c r="L3665" s="1" t="n">
        <v>0</v>
      </c>
    </row>
    <row r="3666" customFormat="false" ht="12.75" hidden="false" customHeight="false" outlineLevel="0" collapsed="false">
      <c r="J3666" s="1" t="n">
        <v>0</v>
      </c>
      <c r="K3666" s="1" t="n">
        <v>0</v>
      </c>
      <c r="L3666" s="1" t="n">
        <v>0</v>
      </c>
    </row>
    <row r="3667" customFormat="false" ht="12.75" hidden="false" customHeight="false" outlineLevel="0" collapsed="false">
      <c r="J3667" s="1" t="n">
        <v>0</v>
      </c>
      <c r="K3667" s="1" t="n">
        <v>0</v>
      </c>
      <c r="L3667" s="1" t="n">
        <v>0</v>
      </c>
    </row>
    <row r="3668" customFormat="false" ht="12.75" hidden="false" customHeight="false" outlineLevel="0" collapsed="false">
      <c r="J3668" s="1" t="n">
        <v>0</v>
      </c>
      <c r="K3668" s="1" t="n">
        <v>0</v>
      </c>
      <c r="L3668" s="1" t="n">
        <v>0</v>
      </c>
    </row>
    <row r="3669" customFormat="false" ht="12.75" hidden="false" customHeight="false" outlineLevel="0" collapsed="false">
      <c r="J3669" s="1" t="n">
        <v>0</v>
      </c>
      <c r="K3669" s="1" t="n">
        <v>0</v>
      </c>
      <c r="L3669" s="1" t="n">
        <v>0</v>
      </c>
    </row>
    <row r="3670" customFormat="false" ht="12.75" hidden="false" customHeight="false" outlineLevel="0" collapsed="false">
      <c r="J3670" s="1" t="n">
        <v>0</v>
      </c>
      <c r="K3670" s="1" t="n">
        <v>0</v>
      </c>
      <c r="L3670" s="1" t="n">
        <v>0</v>
      </c>
    </row>
    <row r="3671" customFormat="false" ht="12.75" hidden="false" customHeight="false" outlineLevel="0" collapsed="false">
      <c r="J3671" s="1" t="n">
        <v>0</v>
      </c>
      <c r="K3671" s="1" t="n">
        <v>0</v>
      </c>
      <c r="L3671" s="1" t="n">
        <v>0</v>
      </c>
    </row>
    <row r="3672" customFormat="false" ht="12.75" hidden="false" customHeight="false" outlineLevel="0" collapsed="false">
      <c r="J3672" s="1" t="n">
        <v>0</v>
      </c>
      <c r="K3672" s="1" t="n">
        <v>0</v>
      </c>
      <c r="L3672" s="1" t="n">
        <v>0</v>
      </c>
    </row>
    <row r="3673" customFormat="false" ht="12.75" hidden="false" customHeight="false" outlineLevel="0" collapsed="false">
      <c r="J3673" s="1" t="n">
        <v>0</v>
      </c>
      <c r="K3673" s="1" t="n">
        <v>0</v>
      </c>
      <c r="L3673" s="1" t="n">
        <v>0</v>
      </c>
    </row>
    <row r="3674" customFormat="false" ht="12.75" hidden="false" customHeight="false" outlineLevel="0" collapsed="false">
      <c r="J3674" s="1" t="n">
        <v>0</v>
      </c>
      <c r="K3674" s="1" t="n">
        <v>0</v>
      </c>
      <c r="L3674" s="1" t="n">
        <v>0</v>
      </c>
    </row>
    <row r="3675" customFormat="false" ht="12.75" hidden="false" customHeight="false" outlineLevel="0" collapsed="false">
      <c r="J3675" s="1" t="n">
        <v>0</v>
      </c>
      <c r="K3675" s="1" t="n">
        <v>0</v>
      </c>
      <c r="L3675" s="1" t="n">
        <v>0</v>
      </c>
    </row>
    <row r="3676" customFormat="false" ht="12.75" hidden="false" customHeight="false" outlineLevel="0" collapsed="false">
      <c r="J3676" s="1" t="n">
        <v>0</v>
      </c>
      <c r="K3676" s="1" t="n">
        <v>0</v>
      </c>
      <c r="L3676" s="1" t="n">
        <v>0</v>
      </c>
    </row>
    <row r="3677" customFormat="false" ht="12.75" hidden="false" customHeight="false" outlineLevel="0" collapsed="false">
      <c r="J3677" s="1" t="n">
        <v>0</v>
      </c>
      <c r="K3677" s="1" t="n">
        <v>0</v>
      </c>
      <c r="L3677" s="1" t="n">
        <v>0</v>
      </c>
    </row>
    <row r="3678" customFormat="false" ht="12.75" hidden="false" customHeight="false" outlineLevel="0" collapsed="false">
      <c r="J3678" s="1" t="n">
        <v>0</v>
      </c>
      <c r="K3678" s="1" t="n">
        <v>0</v>
      </c>
      <c r="L3678" s="1" t="n">
        <v>0</v>
      </c>
    </row>
    <row r="3679" customFormat="false" ht="12.75" hidden="false" customHeight="false" outlineLevel="0" collapsed="false">
      <c r="J3679" s="1" t="n">
        <v>0</v>
      </c>
      <c r="K3679" s="1" t="n">
        <v>0</v>
      </c>
      <c r="L3679" s="1" t="n">
        <v>0</v>
      </c>
    </row>
    <row r="3680" customFormat="false" ht="12.75" hidden="false" customHeight="false" outlineLevel="0" collapsed="false">
      <c r="J3680" s="1" t="n">
        <v>0</v>
      </c>
      <c r="K3680" s="1" t="n">
        <v>0</v>
      </c>
      <c r="L3680" s="1" t="n">
        <v>0</v>
      </c>
    </row>
    <row r="3681" customFormat="false" ht="12.75" hidden="false" customHeight="false" outlineLevel="0" collapsed="false">
      <c r="J3681" s="1" t="n">
        <v>0</v>
      </c>
      <c r="K3681" s="1" t="n">
        <v>0</v>
      </c>
      <c r="L3681" s="1" t="n">
        <v>0</v>
      </c>
    </row>
    <row r="3682" customFormat="false" ht="12.75" hidden="false" customHeight="false" outlineLevel="0" collapsed="false">
      <c r="J3682" s="1" t="n">
        <v>0</v>
      </c>
      <c r="K3682" s="1" t="n">
        <v>0</v>
      </c>
      <c r="L3682" s="1" t="n">
        <v>0</v>
      </c>
    </row>
    <row r="3683" customFormat="false" ht="12.75" hidden="false" customHeight="false" outlineLevel="0" collapsed="false">
      <c r="J3683" s="1" t="n">
        <v>0</v>
      </c>
      <c r="K3683" s="1" t="n">
        <v>0</v>
      </c>
      <c r="L3683" s="1" t="n">
        <v>0</v>
      </c>
    </row>
    <row r="3684" customFormat="false" ht="12.75" hidden="false" customHeight="false" outlineLevel="0" collapsed="false">
      <c r="J3684" s="1" t="n">
        <v>0</v>
      </c>
      <c r="K3684" s="1" t="n">
        <v>0</v>
      </c>
      <c r="L3684" s="1" t="n">
        <v>0</v>
      </c>
    </row>
    <row r="3685" customFormat="false" ht="12.75" hidden="false" customHeight="false" outlineLevel="0" collapsed="false">
      <c r="J3685" s="1" t="n">
        <v>0</v>
      </c>
      <c r="K3685" s="1" t="n">
        <v>0</v>
      </c>
      <c r="L3685" s="1" t="n">
        <v>0</v>
      </c>
    </row>
    <row r="3686" customFormat="false" ht="12.75" hidden="false" customHeight="false" outlineLevel="0" collapsed="false">
      <c r="J3686" s="1" t="n">
        <v>0</v>
      </c>
      <c r="K3686" s="1" t="n">
        <v>0</v>
      </c>
      <c r="L3686" s="1" t="n">
        <v>0</v>
      </c>
    </row>
    <row r="3687" customFormat="false" ht="12.75" hidden="false" customHeight="false" outlineLevel="0" collapsed="false">
      <c r="J3687" s="1" t="n">
        <v>0</v>
      </c>
      <c r="K3687" s="1" t="n">
        <v>0</v>
      </c>
      <c r="L3687" s="1" t="n">
        <v>0</v>
      </c>
    </row>
    <row r="3688" customFormat="false" ht="12.75" hidden="false" customHeight="false" outlineLevel="0" collapsed="false">
      <c r="J3688" s="1" t="n">
        <v>0</v>
      </c>
      <c r="K3688" s="1" t="n">
        <v>0</v>
      </c>
      <c r="L3688" s="1" t="n">
        <v>0</v>
      </c>
    </row>
    <row r="3689" customFormat="false" ht="12.75" hidden="false" customHeight="false" outlineLevel="0" collapsed="false">
      <c r="J3689" s="1" t="n">
        <v>0</v>
      </c>
      <c r="K3689" s="1" t="n">
        <v>0</v>
      </c>
      <c r="L3689" s="1" t="n">
        <v>0</v>
      </c>
    </row>
    <row r="3690" customFormat="false" ht="12.75" hidden="false" customHeight="false" outlineLevel="0" collapsed="false">
      <c r="J3690" s="1" t="n">
        <v>0</v>
      </c>
      <c r="K3690" s="1" t="n">
        <v>0</v>
      </c>
      <c r="L3690" s="1" t="n">
        <v>0</v>
      </c>
    </row>
    <row r="3691" customFormat="false" ht="12.75" hidden="false" customHeight="false" outlineLevel="0" collapsed="false">
      <c r="J3691" s="1" t="n">
        <v>0</v>
      </c>
      <c r="K3691" s="1" t="n">
        <v>0</v>
      </c>
      <c r="L3691" s="1" t="n">
        <v>0</v>
      </c>
    </row>
    <row r="3692" customFormat="false" ht="12.75" hidden="false" customHeight="false" outlineLevel="0" collapsed="false">
      <c r="J3692" s="1" t="n">
        <v>0</v>
      </c>
      <c r="K3692" s="1" t="n">
        <v>0</v>
      </c>
      <c r="L3692" s="1" t="n">
        <v>0</v>
      </c>
    </row>
    <row r="3693" customFormat="false" ht="12.75" hidden="false" customHeight="false" outlineLevel="0" collapsed="false">
      <c r="J3693" s="1" t="n">
        <v>0</v>
      </c>
      <c r="K3693" s="1" t="n">
        <v>0</v>
      </c>
      <c r="L3693" s="1" t="n">
        <v>0</v>
      </c>
    </row>
    <row r="3694" customFormat="false" ht="12.75" hidden="false" customHeight="false" outlineLevel="0" collapsed="false">
      <c r="J3694" s="1" t="n">
        <v>0</v>
      </c>
      <c r="K3694" s="1" t="n">
        <v>0</v>
      </c>
      <c r="L3694" s="1" t="n">
        <v>0</v>
      </c>
    </row>
    <row r="3695" customFormat="false" ht="12.75" hidden="false" customHeight="false" outlineLevel="0" collapsed="false">
      <c r="J3695" s="1" t="n">
        <v>0</v>
      </c>
      <c r="K3695" s="1" t="n">
        <v>0</v>
      </c>
      <c r="L3695" s="1" t="n">
        <v>0</v>
      </c>
    </row>
    <row r="3696" customFormat="false" ht="12.75" hidden="false" customHeight="false" outlineLevel="0" collapsed="false">
      <c r="J3696" s="1" t="n">
        <v>0</v>
      </c>
      <c r="K3696" s="1" t="n">
        <v>0</v>
      </c>
      <c r="L3696" s="1" t="n">
        <v>0</v>
      </c>
    </row>
    <row r="3697" customFormat="false" ht="12.75" hidden="false" customHeight="false" outlineLevel="0" collapsed="false">
      <c r="J3697" s="1" t="n">
        <v>0</v>
      </c>
      <c r="K3697" s="1" t="n">
        <v>0</v>
      </c>
      <c r="L3697" s="1" t="n">
        <v>0</v>
      </c>
    </row>
    <row r="3698" customFormat="false" ht="12.75" hidden="false" customHeight="false" outlineLevel="0" collapsed="false">
      <c r="J3698" s="1" t="n">
        <v>0</v>
      </c>
      <c r="K3698" s="1" t="n">
        <v>0</v>
      </c>
      <c r="L3698" s="1" t="n">
        <v>0</v>
      </c>
    </row>
    <row r="3699" customFormat="false" ht="12.75" hidden="false" customHeight="false" outlineLevel="0" collapsed="false">
      <c r="J3699" s="1" t="n">
        <v>0</v>
      </c>
      <c r="K3699" s="1" t="n">
        <v>0</v>
      </c>
      <c r="L3699" s="1" t="n">
        <v>0</v>
      </c>
    </row>
    <row r="3700" customFormat="false" ht="12.75" hidden="false" customHeight="false" outlineLevel="0" collapsed="false">
      <c r="J3700" s="1" t="n">
        <v>0</v>
      </c>
      <c r="K3700" s="1" t="n">
        <v>0</v>
      </c>
      <c r="L3700" s="1" t="n">
        <v>0</v>
      </c>
    </row>
    <row r="3701" customFormat="false" ht="12.75" hidden="false" customHeight="false" outlineLevel="0" collapsed="false">
      <c r="J3701" s="1" t="n">
        <v>0</v>
      </c>
      <c r="K3701" s="1" t="n">
        <v>0</v>
      </c>
      <c r="L3701" s="1" t="n">
        <v>0</v>
      </c>
    </row>
    <row r="3702" customFormat="false" ht="12.75" hidden="false" customHeight="false" outlineLevel="0" collapsed="false">
      <c r="J3702" s="1" t="n">
        <v>0</v>
      </c>
      <c r="K3702" s="1" t="n">
        <v>0</v>
      </c>
      <c r="L3702" s="1" t="n">
        <v>0</v>
      </c>
    </row>
    <row r="3703" customFormat="false" ht="12.75" hidden="false" customHeight="false" outlineLevel="0" collapsed="false">
      <c r="J3703" s="1" t="n">
        <v>0</v>
      </c>
      <c r="K3703" s="1" t="n">
        <v>0</v>
      </c>
      <c r="L3703" s="1" t="n">
        <v>0</v>
      </c>
    </row>
    <row r="3704" customFormat="false" ht="12.75" hidden="false" customHeight="false" outlineLevel="0" collapsed="false">
      <c r="J3704" s="1" t="n">
        <v>0</v>
      </c>
      <c r="K3704" s="1" t="n">
        <v>0</v>
      </c>
      <c r="L3704" s="1" t="n">
        <v>0</v>
      </c>
    </row>
    <row r="3705" customFormat="false" ht="12.75" hidden="false" customHeight="false" outlineLevel="0" collapsed="false">
      <c r="J3705" s="1" t="n">
        <v>0</v>
      </c>
      <c r="K3705" s="1" t="n">
        <v>0</v>
      </c>
      <c r="L3705" s="1" t="n">
        <v>0</v>
      </c>
    </row>
    <row r="3706" customFormat="false" ht="12.75" hidden="false" customHeight="false" outlineLevel="0" collapsed="false">
      <c r="J3706" s="1" t="n">
        <v>0</v>
      </c>
      <c r="K3706" s="1" t="n">
        <v>0</v>
      </c>
      <c r="L3706" s="1" t="n">
        <v>0</v>
      </c>
    </row>
    <row r="3707" customFormat="false" ht="12.75" hidden="false" customHeight="false" outlineLevel="0" collapsed="false">
      <c r="J3707" s="1" t="n">
        <v>0</v>
      </c>
      <c r="K3707" s="1" t="n">
        <v>0</v>
      </c>
      <c r="L3707" s="1" t="n">
        <v>0</v>
      </c>
    </row>
    <row r="3708" customFormat="false" ht="12.75" hidden="false" customHeight="false" outlineLevel="0" collapsed="false">
      <c r="J3708" s="1" t="n">
        <v>0</v>
      </c>
      <c r="K3708" s="1" t="n">
        <v>0</v>
      </c>
      <c r="L3708" s="1" t="n">
        <v>0</v>
      </c>
    </row>
    <row r="3709" customFormat="false" ht="12.75" hidden="false" customHeight="false" outlineLevel="0" collapsed="false">
      <c r="J3709" s="1" t="n">
        <v>0</v>
      </c>
      <c r="K3709" s="1" t="n">
        <v>0</v>
      </c>
      <c r="L3709" s="1" t="n">
        <v>0</v>
      </c>
    </row>
    <row r="3710" customFormat="false" ht="12.75" hidden="false" customHeight="false" outlineLevel="0" collapsed="false">
      <c r="J3710" s="1" t="n">
        <v>0</v>
      </c>
      <c r="K3710" s="1" t="n">
        <v>0</v>
      </c>
      <c r="L3710" s="1" t="n">
        <v>0</v>
      </c>
    </row>
    <row r="3711" customFormat="false" ht="12.75" hidden="false" customHeight="false" outlineLevel="0" collapsed="false">
      <c r="J3711" s="1" t="n">
        <v>0</v>
      </c>
      <c r="K3711" s="1" t="n">
        <v>0</v>
      </c>
      <c r="L3711" s="1" t="n">
        <v>0</v>
      </c>
    </row>
    <row r="3712" customFormat="false" ht="12.75" hidden="false" customHeight="false" outlineLevel="0" collapsed="false">
      <c r="J3712" s="1" t="n">
        <v>0</v>
      </c>
      <c r="K3712" s="1" t="n">
        <v>0</v>
      </c>
      <c r="L3712" s="1" t="n">
        <v>0</v>
      </c>
    </row>
    <row r="3713" customFormat="false" ht="12.75" hidden="false" customHeight="false" outlineLevel="0" collapsed="false">
      <c r="J3713" s="1" t="n">
        <v>0</v>
      </c>
      <c r="K3713" s="1" t="n">
        <v>0</v>
      </c>
      <c r="L3713" s="1" t="n">
        <v>0</v>
      </c>
    </row>
    <row r="3714" customFormat="false" ht="12.75" hidden="false" customHeight="false" outlineLevel="0" collapsed="false">
      <c r="J3714" s="1" t="n">
        <v>0</v>
      </c>
      <c r="K3714" s="1" t="n">
        <v>0</v>
      </c>
      <c r="L3714" s="1" t="n">
        <v>0</v>
      </c>
    </row>
    <row r="3715" customFormat="false" ht="12.75" hidden="false" customHeight="false" outlineLevel="0" collapsed="false">
      <c r="J3715" s="1" t="n">
        <v>0</v>
      </c>
      <c r="K3715" s="1" t="n">
        <v>0</v>
      </c>
      <c r="L3715" s="1" t="n">
        <v>0</v>
      </c>
    </row>
    <row r="3716" customFormat="false" ht="12.75" hidden="false" customHeight="false" outlineLevel="0" collapsed="false">
      <c r="J3716" s="1" t="n">
        <v>0</v>
      </c>
      <c r="K3716" s="1" t="n">
        <v>0</v>
      </c>
      <c r="L3716" s="1" t="n">
        <v>0</v>
      </c>
    </row>
    <row r="3717" customFormat="false" ht="12.75" hidden="false" customHeight="false" outlineLevel="0" collapsed="false">
      <c r="J3717" s="1" t="n">
        <v>0</v>
      </c>
      <c r="K3717" s="1" t="n">
        <v>0</v>
      </c>
      <c r="L3717" s="1" t="n">
        <v>0</v>
      </c>
    </row>
    <row r="3718" customFormat="false" ht="12.75" hidden="false" customHeight="false" outlineLevel="0" collapsed="false">
      <c r="J3718" s="1" t="n">
        <v>0</v>
      </c>
      <c r="K3718" s="1" t="n">
        <v>0</v>
      </c>
      <c r="L3718" s="1" t="n">
        <v>0</v>
      </c>
    </row>
    <row r="3719" customFormat="false" ht="12.75" hidden="false" customHeight="false" outlineLevel="0" collapsed="false">
      <c r="J3719" s="1" t="n">
        <v>0</v>
      </c>
      <c r="K3719" s="1" t="n">
        <v>0</v>
      </c>
      <c r="L3719" s="1" t="n">
        <v>0</v>
      </c>
    </row>
    <row r="3720" customFormat="false" ht="12.75" hidden="false" customHeight="false" outlineLevel="0" collapsed="false">
      <c r="J3720" s="1" t="n">
        <v>0</v>
      </c>
      <c r="K3720" s="1" t="n">
        <v>0</v>
      </c>
      <c r="L3720" s="1" t="n">
        <v>0</v>
      </c>
    </row>
    <row r="3721" customFormat="false" ht="12.75" hidden="false" customHeight="false" outlineLevel="0" collapsed="false">
      <c r="J3721" s="1" t="n">
        <v>0</v>
      </c>
      <c r="K3721" s="1" t="n">
        <v>0</v>
      </c>
      <c r="L3721" s="1" t="n">
        <v>0</v>
      </c>
    </row>
    <row r="3722" customFormat="false" ht="12.75" hidden="false" customHeight="false" outlineLevel="0" collapsed="false">
      <c r="J3722" s="1" t="n">
        <v>0</v>
      </c>
      <c r="K3722" s="1" t="n">
        <v>0</v>
      </c>
      <c r="L3722" s="1" t="n">
        <v>0</v>
      </c>
    </row>
    <row r="3723" customFormat="false" ht="12.75" hidden="false" customHeight="false" outlineLevel="0" collapsed="false">
      <c r="J3723" s="1" t="n">
        <v>0</v>
      </c>
      <c r="K3723" s="1" t="n">
        <v>0</v>
      </c>
      <c r="L3723" s="1" t="n">
        <v>0</v>
      </c>
    </row>
    <row r="3724" customFormat="false" ht="12.75" hidden="false" customHeight="false" outlineLevel="0" collapsed="false">
      <c r="J3724" s="1" t="n">
        <v>0</v>
      </c>
      <c r="K3724" s="1" t="n">
        <v>0</v>
      </c>
      <c r="L3724" s="1" t="n">
        <v>0</v>
      </c>
    </row>
    <row r="3725" customFormat="false" ht="12.75" hidden="false" customHeight="false" outlineLevel="0" collapsed="false">
      <c r="J3725" s="1" t="n">
        <v>0</v>
      </c>
      <c r="K3725" s="1" t="n">
        <v>0</v>
      </c>
      <c r="L3725" s="1" t="n">
        <v>0</v>
      </c>
    </row>
    <row r="3726" customFormat="false" ht="12.75" hidden="false" customHeight="false" outlineLevel="0" collapsed="false">
      <c r="J3726" s="1" t="n">
        <v>0</v>
      </c>
      <c r="K3726" s="1" t="n">
        <v>0</v>
      </c>
      <c r="L3726" s="1" t="n">
        <v>0</v>
      </c>
    </row>
    <row r="3727" customFormat="false" ht="12.75" hidden="false" customHeight="false" outlineLevel="0" collapsed="false">
      <c r="J3727" s="1" t="n">
        <v>0</v>
      </c>
      <c r="K3727" s="1" t="n">
        <v>0</v>
      </c>
      <c r="L3727" s="1" t="n">
        <v>0</v>
      </c>
    </row>
    <row r="3728" customFormat="false" ht="12.75" hidden="false" customHeight="false" outlineLevel="0" collapsed="false">
      <c r="J3728" s="1" t="n">
        <v>0</v>
      </c>
      <c r="K3728" s="1" t="n">
        <v>0</v>
      </c>
      <c r="L3728" s="1" t="n">
        <v>0</v>
      </c>
    </row>
    <row r="3729" customFormat="false" ht="12.75" hidden="false" customHeight="false" outlineLevel="0" collapsed="false">
      <c r="J3729" s="1" t="n">
        <v>0</v>
      </c>
      <c r="K3729" s="1" t="n">
        <v>0</v>
      </c>
      <c r="L3729" s="1" t="n">
        <v>0</v>
      </c>
    </row>
    <row r="3730" customFormat="false" ht="12.75" hidden="false" customHeight="false" outlineLevel="0" collapsed="false">
      <c r="J3730" s="1" t="n">
        <v>0</v>
      </c>
      <c r="K3730" s="1" t="n">
        <v>0</v>
      </c>
      <c r="L3730" s="1" t="n">
        <v>0</v>
      </c>
    </row>
    <row r="3731" customFormat="false" ht="12.75" hidden="false" customHeight="false" outlineLevel="0" collapsed="false">
      <c r="J3731" s="1" t="n">
        <v>0</v>
      </c>
      <c r="K3731" s="1" t="n">
        <v>0</v>
      </c>
      <c r="L3731" s="1" t="n">
        <v>0</v>
      </c>
    </row>
    <row r="3732" customFormat="false" ht="12.75" hidden="false" customHeight="false" outlineLevel="0" collapsed="false">
      <c r="J3732" s="1" t="n">
        <v>0</v>
      </c>
      <c r="K3732" s="1" t="n">
        <v>0</v>
      </c>
      <c r="L3732" s="1" t="n">
        <v>0</v>
      </c>
    </row>
    <row r="3733" customFormat="false" ht="12.75" hidden="false" customHeight="false" outlineLevel="0" collapsed="false">
      <c r="J3733" s="1" t="n">
        <v>0</v>
      </c>
      <c r="K3733" s="1" t="n">
        <v>0</v>
      </c>
      <c r="L3733" s="1" t="n">
        <v>0</v>
      </c>
    </row>
    <row r="3734" customFormat="false" ht="12.75" hidden="false" customHeight="false" outlineLevel="0" collapsed="false">
      <c r="J3734" s="1" t="n">
        <v>0</v>
      </c>
      <c r="K3734" s="1" t="n">
        <v>0</v>
      </c>
      <c r="L3734" s="1" t="n">
        <v>0</v>
      </c>
    </row>
    <row r="3735" customFormat="false" ht="12.75" hidden="false" customHeight="false" outlineLevel="0" collapsed="false">
      <c r="J3735" s="1" t="n">
        <v>0</v>
      </c>
      <c r="K3735" s="1" t="n">
        <v>0</v>
      </c>
      <c r="L3735" s="1" t="n">
        <v>0</v>
      </c>
    </row>
    <row r="3736" customFormat="false" ht="12.75" hidden="false" customHeight="false" outlineLevel="0" collapsed="false">
      <c r="J3736" s="1" t="n">
        <v>0</v>
      </c>
      <c r="K3736" s="1" t="n">
        <v>0</v>
      </c>
      <c r="L3736" s="1" t="n">
        <v>0</v>
      </c>
    </row>
    <row r="3737" customFormat="false" ht="12.75" hidden="false" customHeight="false" outlineLevel="0" collapsed="false">
      <c r="J3737" s="1" t="n">
        <v>0</v>
      </c>
      <c r="K3737" s="1" t="n">
        <v>0</v>
      </c>
      <c r="L3737" s="1" t="n">
        <v>0</v>
      </c>
    </row>
    <row r="3738" customFormat="false" ht="12.75" hidden="false" customHeight="false" outlineLevel="0" collapsed="false">
      <c r="J3738" s="1" t="n">
        <v>0</v>
      </c>
      <c r="K3738" s="1" t="n">
        <v>0</v>
      </c>
      <c r="L3738" s="1" t="n">
        <v>0</v>
      </c>
    </row>
    <row r="3739" customFormat="false" ht="12.75" hidden="false" customHeight="false" outlineLevel="0" collapsed="false">
      <c r="J3739" s="1" t="n">
        <v>0</v>
      </c>
      <c r="K3739" s="1" t="n">
        <v>0</v>
      </c>
      <c r="L3739" s="1" t="n">
        <v>0</v>
      </c>
    </row>
    <row r="3740" customFormat="false" ht="12.75" hidden="false" customHeight="false" outlineLevel="0" collapsed="false">
      <c r="J3740" s="1" t="n">
        <v>0</v>
      </c>
      <c r="K3740" s="1" t="n">
        <v>0</v>
      </c>
      <c r="L3740" s="1" t="n">
        <v>0</v>
      </c>
    </row>
    <row r="3741" customFormat="false" ht="12.75" hidden="false" customHeight="false" outlineLevel="0" collapsed="false">
      <c r="J3741" s="1" t="n">
        <v>0</v>
      </c>
      <c r="K3741" s="1" t="n">
        <v>0</v>
      </c>
      <c r="L3741" s="1" t="n">
        <v>0</v>
      </c>
    </row>
    <row r="3742" customFormat="false" ht="12.75" hidden="false" customHeight="false" outlineLevel="0" collapsed="false">
      <c r="J3742" s="1" t="n">
        <v>0</v>
      </c>
      <c r="K3742" s="1" t="n">
        <v>0</v>
      </c>
      <c r="L3742" s="1" t="n">
        <v>0</v>
      </c>
    </row>
    <row r="3743" customFormat="false" ht="12.75" hidden="false" customHeight="false" outlineLevel="0" collapsed="false">
      <c r="J3743" s="1" t="n">
        <v>0</v>
      </c>
      <c r="K3743" s="1" t="n">
        <v>0</v>
      </c>
      <c r="L3743" s="1" t="n">
        <v>0</v>
      </c>
    </row>
    <row r="3744" customFormat="false" ht="12.75" hidden="false" customHeight="false" outlineLevel="0" collapsed="false">
      <c r="J3744" s="1" t="n">
        <v>0</v>
      </c>
      <c r="K3744" s="1" t="n">
        <v>0</v>
      </c>
      <c r="L3744" s="1" t="n">
        <v>0</v>
      </c>
    </row>
    <row r="3745" customFormat="false" ht="12.75" hidden="false" customHeight="false" outlineLevel="0" collapsed="false">
      <c r="J3745" s="1" t="n">
        <v>0</v>
      </c>
      <c r="K3745" s="1" t="n">
        <v>0</v>
      </c>
      <c r="L3745" s="1" t="n">
        <v>0</v>
      </c>
    </row>
    <row r="3746" customFormat="false" ht="12.75" hidden="false" customHeight="false" outlineLevel="0" collapsed="false">
      <c r="J3746" s="1" t="n">
        <v>0</v>
      </c>
      <c r="K3746" s="1" t="n">
        <v>0</v>
      </c>
      <c r="L3746" s="1" t="n">
        <v>0</v>
      </c>
    </row>
    <row r="3747" customFormat="false" ht="12.75" hidden="false" customHeight="false" outlineLevel="0" collapsed="false">
      <c r="J3747" s="1" t="n">
        <v>0</v>
      </c>
      <c r="K3747" s="1" t="n">
        <v>0</v>
      </c>
      <c r="L3747" s="1" t="n">
        <v>0</v>
      </c>
    </row>
    <row r="3748" customFormat="false" ht="12.75" hidden="false" customHeight="false" outlineLevel="0" collapsed="false">
      <c r="J3748" s="1" t="n">
        <v>0</v>
      </c>
      <c r="K3748" s="1" t="n">
        <v>0</v>
      </c>
      <c r="L3748" s="1" t="n">
        <v>0</v>
      </c>
    </row>
    <row r="3749" customFormat="false" ht="12.75" hidden="false" customHeight="false" outlineLevel="0" collapsed="false">
      <c r="J3749" s="1" t="n">
        <v>0</v>
      </c>
      <c r="K3749" s="1" t="n">
        <v>0</v>
      </c>
      <c r="L3749" s="1" t="n">
        <v>0</v>
      </c>
    </row>
    <row r="3750" customFormat="false" ht="12.75" hidden="false" customHeight="false" outlineLevel="0" collapsed="false">
      <c r="J3750" s="1" t="n">
        <v>0</v>
      </c>
      <c r="K3750" s="1" t="n">
        <v>0</v>
      </c>
      <c r="L3750" s="1" t="n">
        <v>0</v>
      </c>
    </row>
    <row r="3751" customFormat="false" ht="12.75" hidden="false" customHeight="false" outlineLevel="0" collapsed="false">
      <c r="J3751" s="1" t="n">
        <v>0</v>
      </c>
      <c r="K3751" s="1" t="n">
        <v>0</v>
      </c>
      <c r="L3751" s="1" t="n">
        <v>0</v>
      </c>
    </row>
    <row r="3752" customFormat="false" ht="12.75" hidden="false" customHeight="false" outlineLevel="0" collapsed="false">
      <c r="J3752" s="1" t="n">
        <v>0</v>
      </c>
      <c r="K3752" s="1" t="n">
        <v>0</v>
      </c>
      <c r="L3752" s="1" t="n">
        <v>0</v>
      </c>
    </row>
    <row r="3753" customFormat="false" ht="12.75" hidden="false" customHeight="false" outlineLevel="0" collapsed="false">
      <c r="J3753" s="1" t="n">
        <v>0</v>
      </c>
      <c r="K3753" s="1" t="n">
        <v>0</v>
      </c>
      <c r="L3753" s="1" t="n">
        <v>0</v>
      </c>
    </row>
    <row r="3754" customFormat="false" ht="12.75" hidden="false" customHeight="false" outlineLevel="0" collapsed="false">
      <c r="J3754" s="1" t="n">
        <v>0</v>
      </c>
      <c r="K3754" s="1" t="n">
        <v>0</v>
      </c>
      <c r="L3754" s="1" t="n">
        <v>0</v>
      </c>
    </row>
    <row r="3755" customFormat="false" ht="12.75" hidden="false" customHeight="false" outlineLevel="0" collapsed="false">
      <c r="J3755" s="1" t="n">
        <v>0</v>
      </c>
      <c r="K3755" s="1" t="n">
        <v>0</v>
      </c>
      <c r="L3755" s="1" t="n">
        <v>0</v>
      </c>
    </row>
    <row r="3756" customFormat="false" ht="12.75" hidden="false" customHeight="false" outlineLevel="0" collapsed="false">
      <c r="J3756" s="1" t="n">
        <v>0</v>
      </c>
      <c r="K3756" s="1" t="n">
        <v>0</v>
      </c>
      <c r="L3756" s="1" t="n">
        <v>0</v>
      </c>
    </row>
    <row r="3757" customFormat="false" ht="12.75" hidden="false" customHeight="false" outlineLevel="0" collapsed="false">
      <c r="J3757" s="1" t="n">
        <v>0</v>
      </c>
      <c r="K3757" s="1" t="n">
        <v>0</v>
      </c>
      <c r="L3757" s="1" t="n">
        <v>0</v>
      </c>
    </row>
    <row r="3758" customFormat="false" ht="12.75" hidden="false" customHeight="false" outlineLevel="0" collapsed="false">
      <c r="J3758" s="1" t="n">
        <v>0</v>
      </c>
      <c r="K3758" s="1" t="n">
        <v>0</v>
      </c>
      <c r="L3758" s="1" t="n">
        <v>0</v>
      </c>
    </row>
    <row r="3759" customFormat="false" ht="12.75" hidden="false" customHeight="false" outlineLevel="0" collapsed="false">
      <c r="J3759" s="1" t="n">
        <v>0</v>
      </c>
      <c r="K3759" s="1" t="n">
        <v>0</v>
      </c>
      <c r="L3759" s="1" t="n">
        <v>0</v>
      </c>
    </row>
    <row r="3760" customFormat="false" ht="12.75" hidden="false" customHeight="false" outlineLevel="0" collapsed="false">
      <c r="J3760" s="1" t="n">
        <v>0</v>
      </c>
      <c r="K3760" s="1" t="n">
        <v>0</v>
      </c>
      <c r="L3760" s="1" t="n">
        <v>0</v>
      </c>
    </row>
    <row r="3761" customFormat="false" ht="12.75" hidden="false" customHeight="false" outlineLevel="0" collapsed="false">
      <c r="J3761" s="1" t="n">
        <v>0</v>
      </c>
      <c r="K3761" s="1" t="n">
        <v>0</v>
      </c>
      <c r="L3761" s="1" t="n">
        <v>0</v>
      </c>
    </row>
    <row r="3762" customFormat="false" ht="12.75" hidden="false" customHeight="false" outlineLevel="0" collapsed="false">
      <c r="J3762" s="1" t="n">
        <v>0</v>
      </c>
      <c r="K3762" s="1" t="n">
        <v>0</v>
      </c>
      <c r="L3762" s="1" t="n">
        <v>0</v>
      </c>
    </row>
    <row r="3763" customFormat="false" ht="12.75" hidden="false" customHeight="false" outlineLevel="0" collapsed="false">
      <c r="J3763" s="1" t="n">
        <v>0</v>
      </c>
      <c r="K3763" s="1" t="n">
        <v>0</v>
      </c>
      <c r="L3763" s="1" t="n">
        <v>0</v>
      </c>
    </row>
    <row r="3764" customFormat="false" ht="12.75" hidden="false" customHeight="false" outlineLevel="0" collapsed="false">
      <c r="J3764" s="1" t="n">
        <v>0</v>
      </c>
      <c r="K3764" s="1" t="n">
        <v>0</v>
      </c>
      <c r="L3764" s="1" t="n">
        <v>0</v>
      </c>
    </row>
    <row r="3765" customFormat="false" ht="12.75" hidden="false" customHeight="false" outlineLevel="0" collapsed="false">
      <c r="J3765" s="1" t="n">
        <v>0</v>
      </c>
      <c r="K3765" s="1" t="n">
        <v>0</v>
      </c>
      <c r="L3765" s="1" t="n">
        <v>0</v>
      </c>
    </row>
    <row r="3766" customFormat="false" ht="12.75" hidden="false" customHeight="false" outlineLevel="0" collapsed="false">
      <c r="J3766" s="1" t="n">
        <v>0</v>
      </c>
      <c r="K3766" s="1" t="n">
        <v>0</v>
      </c>
      <c r="L3766" s="1" t="n">
        <v>0</v>
      </c>
    </row>
    <row r="3767" customFormat="false" ht="12.75" hidden="false" customHeight="false" outlineLevel="0" collapsed="false">
      <c r="J3767" s="1" t="n">
        <v>0</v>
      </c>
      <c r="K3767" s="1" t="n">
        <v>0</v>
      </c>
      <c r="L3767" s="1" t="n">
        <v>0</v>
      </c>
    </row>
    <row r="3768" customFormat="false" ht="12.75" hidden="false" customHeight="false" outlineLevel="0" collapsed="false">
      <c r="J3768" s="1" t="n">
        <v>0</v>
      </c>
      <c r="K3768" s="1" t="n">
        <v>0</v>
      </c>
      <c r="L3768" s="1" t="n">
        <v>0</v>
      </c>
    </row>
    <row r="3769" customFormat="false" ht="12.75" hidden="false" customHeight="false" outlineLevel="0" collapsed="false">
      <c r="J3769" s="1" t="n">
        <v>0</v>
      </c>
      <c r="K3769" s="1" t="n">
        <v>0</v>
      </c>
      <c r="L3769" s="1" t="n">
        <v>0</v>
      </c>
    </row>
    <row r="3770" customFormat="false" ht="12.75" hidden="false" customHeight="false" outlineLevel="0" collapsed="false">
      <c r="J3770" s="1" t="n">
        <v>0</v>
      </c>
      <c r="K3770" s="1" t="n">
        <v>0</v>
      </c>
      <c r="L3770" s="1" t="n">
        <v>0</v>
      </c>
    </row>
    <row r="3771" customFormat="false" ht="12.75" hidden="false" customHeight="false" outlineLevel="0" collapsed="false">
      <c r="J3771" s="1" t="n">
        <v>0</v>
      </c>
      <c r="K3771" s="1" t="n">
        <v>0</v>
      </c>
      <c r="L3771" s="1" t="n">
        <v>0</v>
      </c>
    </row>
    <row r="3772" customFormat="false" ht="12.75" hidden="false" customHeight="false" outlineLevel="0" collapsed="false">
      <c r="J3772" s="1" t="n">
        <v>0</v>
      </c>
      <c r="K3772" s="1" t="n">
        <v>0</v>
      </c>
      <c r="L3772" s="1" t="n">
        <v>0</v>
      </c>
    </row>
    <row r="3773" customFormat="false" ht="12.75" hidden="false" customHeight="false" outlineLevel="0" collapsed="false">
      <c r="J3773" s="1" t="n">
        <v>0</v>
      </c>
      <c r="K3773" s="1" t="n">
        <v>0</v>
      </c>
      <c r="L3773" s="1" t="n">
        <v>0</v>
      </c>
    </row>
    <row r="3774" customFormat="false" ht="12.75" hidden="false" customHeight="false" outlineLevel="0" collapsed="false">
      <c r="J3774" s="1" t="n">
        <v>0</v>
      </c>
      <c r="K3774" s="1" t="n">
        <v>0</v>
      </c>
      <c r="L3774" s="1" t="n">
        <v>0</v>
      </c>
    </row>
    <row r="3775" customFormat="false" ht="12.75" hidden="false" customHeight="false" outlineLevel="0" collapsed="false">
      <c r="J3775" s="1" t="n">
        <v>0</v>
      </c>
      <c r="K3775" s="1" t="n">
        <v>0</v>
      </c>
      <c r="L3775" s="1" t="n">
        <v>0</v>
      </c>
    </row>
    <row r="3776" customFormat="false" ht="12.75" hidden="false" customHeight="false" outlineLevel="0" collapsed="false">
      <c r="J3776" s="1" t="n">
        <v>0</v>
      </c>
      <c r="K3776" s="1" t="n">
        <v>0</v>
      </c>
      <c r="L3776" s="1" t="n">
        <v>0</v>
      </c>
    </row>
    <row r="3777" customFormat="false" ht="12.75" hidden="false" customHeight="false" outlineLevel="0" collapsed="false">
      <c r="J3777" s="1" t="n">
        <v>0</v>
      </c>
      <c r="K3777" s="1" t="n">
        <v>0</v>
      </c>
      <c r="L3777" s="1" t="n">
        <v>0</v>
      </c>
    </row>
    <row r="3778" customFormat="false" ht="12.75" hidden="false" customHeight="false" outlineLevel="0" collapsed="false">
      <c r="J3778" s="1" t="n">
        <v>0</v>
      </c>
      <c r="K3778" s="1" t="n">
        <v>0</v>
      </c>
      <c r="L3778" s="1" t="n">
        <v>0</v>
      </c>
    </row>
    <row r="3779" customFormat="false" ht="12.75" hidden="false" customHeight="false" outlineLevel="0" collapsed="false">
      <c r="J3779" s="1" t="n">
        <v>0</v>
      </c>
      <c r="K3779" s="1" t="n">
        <v>0</v>
      </c>
      <c r="L3779" s="1" t="n">
        <v>0</v>
      </c>
    </row>
    <row r="3780" customFormat="false" ht="12.75" hidden="false" customHeight="false" outlineLevel="0" collapsed="false">
      <c r="J3780" s="1" t="n">
        <v>0</v>
      </c>
      <c r="K3780" s="1" t="n">
        <v>0</v>
      </c>
      <c r="L3780" s="1" t="n">
        <v>0</v>
      </c>
    </row>
    <row r="3781" customFormat="false" ht="12.75" hidden="false" customHeight="false" outlineLevel="0" collapsed="false">
      <c r="J3781" s="1" t="n">
        <v>0</v>
      </c>
      <c r="K3781" s="1" t="n">
        <v>0</v>
      </c>
      <c r="L3781" s="1" t="n">
        <v>0</v>
      </c>
    </row>
    <row r="3782" customFormat="false" ht="12.75" hidden="false" customHeight="false" outlineLevel="0" collapsed="false">
      <c r="J3782" s="1" t="n">
        <v>0</v>
      </c>
      <c r="K3782" s="1" t="n">
        <v>0</v>
      </c>
      <c r="L3782" s="1" t="n">
        <v>0</v>
      </c>
    </row>
    <row r="3783" customFormat="false" ht="12.75" hidden="false" customHeight="false" outlineLevel="0" collapsed="false">
      <c r="J3783" s="1" t="n">
        <v>0</v>
      </c>
      <c r="K3783" s="1" t="n">
        <v>0</v>
      </c>
      <c r="L3783" s="1" t="n">
        <v>0</v>
      </c>
    </row>
    <row r="3784" customFormat="false" ht="12.75" hidden="false" customHeight="false" outlineLevel="0" collapsed="false">
      <c r="J3784" s="1" t="n">
        <v>0</v>
      </c>
      <c r="K3784" s="1" t="n">
        <v>0</v>
      </c>
      <c r="L3784" s="1" t="n">
        <v>0</v>
      </c>
    </row>
    <row r="3785" customFormat="false" ht="12.75" hidden="false" customHeight="false" outlineLevel="0" collapsed="false">
      <c r="J3785" s="1" t="n">
        <v>0</v>
      </c>
      <c r="K3785" s="1" t="n">
        <v>0</v>
      </c>
      <c r="L3785" s="1" t="n">
        <v>0</v>
      </c>
    </row>
    <row r="3786" customFormat="false" ht="12.75" hidden="false" customHeight="false" outlineLevel="0" collapsed="false">
      <c r="J3786" s="1" t="n">
        <v>0</v>
      </c>
      <c r="K3786" s="1" t="n">
        <v>0</v>
      </c>
      <c r="L3786" s="1" t="n">
        <v>0</v>
      </c>
    </row>
    <row r="3787" customFormat="false" ht="12.75" hidden="false" customHeight="false" outlineLevel="0" collapsed="false">
      <c r="J3787" s="1" t="n">
        <v>0</v>
      </c>
      <c r="K3787" s="1" t="n">
        <v>0</v>
      </c>
      <c r="L3787" s="1" t="n">
        <v>0</v>
      </c>
    </row>
    <row r="3788" customFormat="false" ht="12.75" hidden="false" customHeight="false" outlineLevel="0" collapsed="false">
      <c r="J3788" s="1" t="n">
        <v>0</v>
      </c>
      <c r="K3788" s="1" t="n">
        <v>0</v>
      </c>
      <c r="L3788" s="1" t="n">
        <v>0</v>
      </c>
    </row>
    <row r="3789" customFormat="false" ht="12.75" hidden="false" customHeight="false" outlineLevel="0" collapsed="false">
      <c r="J3789" s="1" t="n">
        <v>0</v>
      </c>
      <c r="K3789" s="1" t="n">
        <v>0</v>
      </c>
      <c r="L3789" s="1" t="n">
        <v>0</v>
      </c>
    </row>
    <row r="3790" customFormat="false" ht="12.75" hidden="false" customHeight="false" outlineLevel="0" collapsed="false">
      <c r="J3790" s="1" t="n">
        <v>0</v>
      </c>
      <c r="K3790" s="1" t="n">
        <v>0</v>
      </c>
      <c r="L3790" s="1" t="n">
        <v>0</v>
      </c>
    </row>
    <row r="3791" customFormat="false" ht="12.75" hidden="false" customHeight="false" outlineLevel="0" collapsed="false">
      <c r="J3791" s="1" t="n">
        <v>0</v>
      </c>
      <c r="K3791" s="1" t="n">
        <v>0</v>
      </c>
      <c r="L3791" s="1" t="n">
        <v>0</v>
      </c>
    </row>
    <row r="3792" customFormat="false" ht="12.75" hidden="false" customHeight="false" outlineLevel="0" collapsed="false">
      <c r="J3792" s="1" t="n">
        <v>0</v>
      </c>
      <c r="K3792" s="1" t="n">
        <v>0</v>
      </c>
      <c r="L3792" s="1" t="n">
        <v>0</v>
      </c>
    </row>
    <row r="3793" customFormat="false" ht="12.75" hidden="false" customHeight="false" outlineLevel="0" collapsed="false">
      <c r="J3793" s="1" t="n">
        <v>0</v>
      </c>
      <c r="K3793" s="1" t="n">
        <v>0</v>
      </c>
      <c r="L3793" s="1" t="n">
        <v>0</v>
      </c>
    </row>
    <row r="3794" customFormat="false" ht="12.75" hidden="false" customHeight="false" outlineLevel="0" collapsed="false">
      <c r="J3794" s="1" t="n">
        <v>0</v>
      </c>
      <c r="K3794" s="1" t="n">
        <v>0</v>
      </c>
      <c r="L3794" s="1" t="n">
        <v>0</v>
      </c>
    </row>
    <row r="3795" customFormat="false" ht="12.75" hidden="false" customHeight="false" outlineLevel="0" collapsed="false">
      <c r="J3795" s="1" t="n">
        <v>0</v>
      </c>
      <c r="K3795" s="1" t="n">
        <v>0</v>
      </c>
      <c r="L3795" s="1" t="n">
        <v>0</v>
      </c>
    </row>
    <row r="3796" customFormat="false" ht="12.75" hidden="false" customHeight="false" outlineLevel="0" collapsed="false">
      <c r="J3796" s="1" t="n">
        <v>0</v>
      </c>
      <c r="K3796" s="1" t="n">
        <v>0</v>
      </c>
      <c r="L3796" s="1" t="n">
        <v>0</v>
      </c>
    </row>
    <row r="3797" customFormat="false" ht="12.75" hidden="false" customHeight="false" outlineLevel="0" collapsed="false">
      <c r="J3797" s="1" t="n">
        <v>0</v>
      </c>
      <c r="K3797" s="1" t="n">
        <v>0</v>
      </c>
      <c r="L3797" s="1" t="n">
        <v>0</v>
      </c>
    </row>
    <row r="3798" customFormat="false" ht="12.75" hidden="false" customHeight="false" outlineLevel="0" collapsed="false">
      <c r="J3798" s="1" t="n">
        <v>0</v>
      </c>
      <c r="K3798" s="1" t="n">
        <v>0</v>
      </c>
      <c r="L3798" s="1" t="n">
        <v>0</v>
      </c>
    </row>
    <row r="3799" customFormat="false" ht="12.75" hidden="false" customHeight="false" outlineLevel="0" collapsed="false">
      <c r="J3799" s="1" t="n">
        <v>0</v>
      </c>
      <c r="K3799" s="1" t="n">
        <v>0</v>
      </c>
      <c r="L3799" s="1" t="n">
        <v>0</v>
      </c>
    </row>
    <row r="3800" customFormat="false" ht="12.75" hidden="false" customHeight="false" outlineLevel="0" collapsed="false">
      <c r="J3800" s="1" t="n">
        <v>0</v>
      </c>
      <c r="K3800" s="1" t="n">
        <v>0</v>
      </c>
      <c r="L3800" s="1" t="n">
        <v>0</v>
      </c>
    </row>
    <row r="3801" customFormat="false" ht="12.75" hidden="false" customHeight="false" outlineLevel="0" collapsed="false">
      <c r="J3801" s="1" t="n">
        <v>0</v>
      </c>
      <c r="K3801" s="1" t="n">
        <v>0</v>
      </c>
      <c r="L3801" s="1" t="n">
        <v>0</v>
      </c>
    </row>
    <row r="3802" customFormat="false" ht="12.75" hidden="false" customHeight="false" outlineLevel="0" collapsed="false">
      <c r="J3802" s="1" t="n">
        <v>0</v>
      </c>
      <c r="K3802" s="1" t="n">
        <v>0</v>
      </c>
      <c r="L3802" s="1" t="n">
        <v>0</v>
      </c>
    </row>
    <row r="3803" customFormat="false" ht="12.75" hidden="false" customHeight="false" outlineLevel="0" collapsed="false">
      <c r="J3803" s="1" t="n">
        <v>0</v>
      </c>
      <c r="K3803" s="1" t="n">
        <v>0</v>
      </c>
      <c r="L3803" s="1" t="n">
        <v>0</v>
      </c>
    </row>
    <row r="3804" customFormat="false" ht="12.75" hidden="false" customHeight="false" outlineLevel="0" collapsed="false">
      <c r="J3804" s="1" t="n">
        <v>0</v>
      </c>
      <c r="K3804" s="1" t="n">
        <v>0</v>
      </c>
      <c r="L3804" s="1" t="n">
        <v>0</v>
      </c>
    </row>
    <row r="3805" customFormat="false" ht="12.75" hidden="false" customHeight="false" outlineLevel="0" collapsed="false">
      <c r="J3805" s="1" t="n">
        <v>0</v>
      </c>
      <c r="K3805" s="1" t="n">
        <v>0</v>
      </c>
      <c r="L3805" s="1" t="n">
        <v>0</v>
      </c>
    </row>
    <row r="3806" customFormat="false" ht="12.75" hidden="false" customHeight="false" outlineLevel="0" collapsed="false">
      <c r="J3806" s="1" t="n">
        <v>0</v>
      </c>
      <c r="K3806" s="1" t="n">
        <v>0</v>
      </c>
      <c r="L3806" s="1" t="n">
        <v>0</v>
      </c>
    </row>
    <row r="3807" customFormat="false" ht="12.75" hidden="false" customHeight="false" outlineLevel="0" collapsed="false">
      <c r="J3807" s="1" t="n">
        <v>0</v>
      </c>
      <c r="K3807" s="1" t="n">
        <v>0</v>
      </c>
      <c r="L3807" s="1" t="n">
        <v>0</v>
      </c>
    </row>
    <row r="3808" customFormat="false" ht="12.75" hidden="false" customHeight="false" outlineLevel="0" collapsed="false">
      <c r="J3808" s="1" t="n">
        <v>0</v>
      </c>
      <c r="K3808" s="1" t="n">
        <v>0</v>
      </c>
      <c r="L3808" s="1" t="n">
        <v>0</v>
      </c>
    </row>
    <row r="3809" customFormat="false" ht="12.75" hidden="false" customHeight="false" outlineLevel="0" collapsed="false">
      <c r="J3809" s="1" t="n">
        <v>0</v>
      </c>
      <c r="K3809" s="1" t="n">
        <v>0</v>
      </c>
      <c r="L3809" s="1" t="n">
        <v>0</v>
      </c>
    </row>
    <row r="3810" customFormat="false" ht="12.75" hidden="false" customHeight="false" outlineLevel="0" collapsed="false">
      <c r="J3810" s="1" t="n">
        <v>0</v>
      </c>
      <c r="K3810" s="1" t="n">
        <v>0</v>
      </c>
      <c r="L3810" s="1" t="n">
        <v>0</v>
      </c>
    </row>
    <row r="3811" customFormat="false" ht="12.75" hidden="false" customHeight="false" outlineLevel="0" collapsed="false">
      <c r="J3811" s="1" t="n">
        <v>0</v>
      </c>
      <c r="K3811" s="1" t="n">
        <v>0</v>
      </c>
      <c r="L3811" s="1" t="n">
        <v>0</v>
      </c>
    </row>
    <row r="3812" customFormat="false" ht="12.75" hidden="false" customHeight="false" outlineLevel="0" collapsed="false">
      <c r="J3812" s="1" t="n">
        <v>0</v>
      </c>
      <c r="K3812" s="1" t="n">
        <v>0</v>
      </c>
      <c r="L3812" s="1" t="n">
        <v>0</v>
      </c>
    </row>
    <row r="3813" customFormat="false" ht="12.75" hidden="false" customHeight="false" outlineLevel="0" collapsed="false">
      <c r="J3813" s="1" t="n">
        <v>0</v>
      </c>
      <c r="K3813" s="1" t="n">
        <v>0</v>
      </c>
      <c r="L3813" s="1" t="n">
        <v>0</v>
      </c>
    </row>
    <row r="3814" customFormat="false" ht="12.75" hidden="false" customHeight="false" outlineLevel="0" collapsed="false">
      <c r="J3814" s="1" t="n">
        <v>0</v>
      </c>
      <c r="K3814" s="1" t="n">
        <v>0</v>
      </c>
      <c r="L3814" s="1" t="n">
        <v>0</v>
      </c>
    </row>
    <row r="3815" customFormat="false" ht="12.75" hidden="false" customHeight="false" outlineLevel="0" collapsed="false">
      <c r="J3815" s="1" t="n">
        <v>0</v>
      </c>
      <c r="K3815" s="1" t="n">
        <v>0</v>
      </c>
      <c r="L3815" s="1" t="n">
        <v>0</v>
      </c>
    </row>
    <row r="3816" customFormat="false" ht="12.75" hidden="false" customHeight="false" outlineLevel="0" collapsed="false">
      <c r="J3816" s="1" t="n">
        <v>0</v>
      </c>
      <c r="K3816" s="1" t="n">
        <v>0</v>
      </c>
      <c r="L3816" s="1" t="n">
        <v>0</v>
      </c>
    </row>
    <row r="3817" customFormat="false" ht="12.75" hidden="false" customHeight="false" outlineLevel="0" collapsed="false">
      <c r="J3817" s="1" t="n">
        <v>0</v>
      </c>
      <c r="K3817" s="1" t="n">
        <v>0</v>
      </c>
      <c r="L3817" s="1" t="n">
        <v>0</v>
      </c>
    </row>
    <row r="3818" customFormat="false" ht="12.75" hidden="false" customHeight="false" outlineLevel="0" collapsed="false">
      <c r="J3818" s="1" t="n">
        <v>0</v>
      </c>
      <c r="K3818" s="1" t="n">
        <v>0</v>
      </c>
      <c r="L3818" s="1" t="n">
        <v>0</v>
      </c>
    </row>
    <row r="3819" customFormat="false" ht="12.75" hidden="false" customHeight="false" outlineLevel="0" collapsed="false">
      <c r="J3819" s="1" t="n">
        <v>0</v>
      </c>
      <c r="K3819" s="1" t="n">
        <v>0</v>
      </c>
      <c r="L3819" s="1" t="n">
        <v>0</v>
      </c>
    </row>
    <row r="3820" customFormat="false" ht="12.75" hidden="false" customHeight="false" outlineLevel="0" collapsed="false">
      <c r="J3820" s="1" t="n">
        <v>0</v>
      </c>
      <c r="K3820" s="1" t="n">
        <v>0</v>
      </c>
      <c r="L3820" s="1" t="n">
        <v>0</v>
      </c>
    </row>
    <row r="3821" customFormat="false" ht="12.75" hidden="false" customHeight="false" outlineLevel="0" collapsed="false">
      <c r="J3821" s="1" t="n">
        <v>0</v>
      </c>
      <c r="K3821" s="1" t="n">
        <v>0</v>
      </c>
      <c r="L3821" s="1" t="n">
        <v>0</v>
      </c>
    </row>
    <row r="3822" customFormat="false" ht="12.75" hidden="false" customHeight="false" outlineLevel="0" collapsed="false">
      <c r="J3822" s="1" t="n">
        <v>0</v>
      </c>
      <c r="K3822" s="1" t="n">
        <v>0</v>
      </c>
      <c r="L3822" s="1" t="n">
        <v>0</v>
      </c>
    </row>
    <row r="3823" customFormat="false" ht="12.75" hidden="false" customHeight="false" outlineLevel="0" collapsed="false">
      <c r="J3823" s="1" t="n">
        <v>0</v>
      </c>
      <c r="K3823" s="1" t="n">
        <v>0</v>
      </c>
      <c r="L3823" s="1" t="n">
        <v>0</v>
      </c>
    </row>
    <row r="3824" customFormat="false" ht="12.75" hidden="false" customHeight="false" outlineLevel="0" collapsed="false">
      <c r="J3824" s="1" t="n">
        <v>0</v>
      </c>
      <c r="K3824" s="1" t="n">
        <v>0</v>
      </c>
      <c r="L3824" s="1" t="n">
        <v>0</v>
      </c>
    </row>
    <row r="3825" customFormat="false" ht="12.75" hidden="false" customHeight="false" outlineLevel="0" collapsed="false">
      <c r="J3825" s="1" t="n">
        <v>0</v>
      </c>
      <c r="K3825" s="1" t="n">
        <v>0</v>
      </c>
      <c r="L3825" s="1" t="n">
        <v>0</v>
      </c>
    </row>
    <row r="3826" customFormat="false" ht="12.75" hidden="false" customHeight="false" outlineLevel="0" collapsed="false">
      <c r="J3826" s="1" t="n">
        <v>0</v>
      </c>
      <c r="K3826" s="1" t="n">
        <v>0</v>
      </c>
      <c r="L3826" s="1" t="n">
        <v>0</v>
      </c>
    </row>
    <row r="3827" customFormat="false" ht="12.75" hidden="false" customHeight="false" outlineLevel="0" collapsed="false">
      <c r="J3827" s="1" t="n">
        <v>0</v>
      </c>
      <c r="K3827" s="1" t="n">
        <v>0</v>
      </c>
      <c r="L3827" s="1" t="n">
        <v>0</v>
      </c>
    </row>
    <row r="3828" customFormat="false" ht="12.75" hidden="false" customHeight="false" outlineLevel="0" collapsed="false">
      <c r="J3828" s="1" t="n">
        <v>0</v>
      </c>
      <c r="K3828" s="1" t="n">
        <v>0</v>
      </c>
      <c r="L3828" s="1" t="n">
        <v>0</v>
      </c>
    </row>
    <row r="3829" customFormat="false" ht="12.75" hidden="false" customHeight="false" outlineLevel="0" collapsed="false">
      <c r="J3829" s="1" t="n">
        <v>0</v>
      </c>
      <c r="K3829" s="1" t="n">
        <v>0</v>
      </c>
      <c r="L3829" s="1" t="n">
        <v>0</v>
      </c>
    </row>
    <row r="3830" customFormat="false" ht="12.75" hidden="false" customHeight="false" outlineLevel="0" collapsed="false">
      <c r="J3830" s="1" t="n">
        <v>0</v>
      </c>
      <c r="K3830" s="1" t="n">
        <v>0</v>
      </c>
      <c r="L3830" s="1" t="n">
        <v>0</v>
      </c>
    </row>
    <row r="3831" customFormat="false" ht="12.75" hidden="false" customHeight="false" outlineLevel="0" collapsed="false">
      <c r="J3831" s="1" t="n">
        <v>0</v>
      </c>
      <c r="K3831" s="1" t="n">
        <v>0</v>
      </c>
      <c r="L3831" s="1" t="n">
        <v>0</v>
      </c>
    </row>
    <row r="3832" customFormat="false" ht="12.75" hidden="false" customHeight="false" outlineLevel="0" collapsed="false">
      <c r="J3832" s="1" t="n">
        <v>0</v>
      </c>
      <c r="K3832" s="1" t="n">
        <v>0</v>
      </c>
      <c r="L3832" s="1" t="n">
        <v>0</v>
      </c>
    </row>
    <row r="3833" customFormat="false" ht="12.75" hidden="false" customHeight="false" outlineLevel="0" collapsed="false">
      <c r="J3833" s="1" t="n">
        <v>0</v>
      </c>
      <c r="K3833" s="1" t="n">
        <v>0</v>
      </c>
      <c r="L3833" s="1" t="n">
        <v>0</v>
      </c>
    </row>
    <row r="3834" customFormat="false" ht="12.75" hidden="false" customHeight="false" outlineLevel="0" collapsed="false">
      <c r="J3834" s="1" t="n">
        <v>0</v>
      </c>
      <c r="K3834" s="1" t="n">
        <v>0</v>
      </c>
      <c r="L3834" s="1" t="n">
        <v>0</v>
      </c>
    </row>
    <row r="3835" customFormat="false" ht="12.75" hidden="false" customHeight="false" outlineLevel="0" collapsed="false">
      <c r="J3835" s="1" t="n">
        <v>0</v>
      </c>
      <c r="K3835" s="1" t="n">
        <v>0</v>
      </c>
      <c r="L3835" s="1" t="n">
        <v>0</v>
      </c>
    </row>
    <row r="3836" customFormat="false" ht="12.75" hidden="false" customHeight="false" outlineLevel="0" collapsed="false">
      <c r="J3836" s="1" t="n">
        <v>0</v>
      </c>
      <c r="K3836" s="1" t="n">
        <v>0</v>
      </c>
      <c r="L3836" s="1" t="n">
        <v>0</v>
      </c>
    </row>
    <row r="3837" customFormat="false" ht="12.75" hidden="false" customHeight="false" outlineLevel="0" collapsed="false">
      <c r="J3837" s="1" t="n">
        <v>0</v>
      </c>
      <c r="K3837" s="1" t="n">
        <v>0</v>
      </c>
      <c r="L3837" s="1" t="n">
        <v>0</v>
      </c>
    </row>
    <row r="3838" customFormat="false" ht="12.75" hidden="false" customHeight="false" outlineLevel="0" collapsed="false">
      <c r="J3838" s="1" t="n">
        <v>0</v>
      </c>
      <c r="K3838" s="1" t="n">
        <v>0</v>
      </c>
      <c r="L3838" s="1" t="n">
        <v>0</v>
      </c>
    </row>
    <row r="3839" customFormat="false" ht="12.75" hidden="false" customHeight="false" outlineLevel="0" collapsed="false">
      <c r="J3839" s="1" t="n">
        <v>0</v>
      </c>
      <c r="K3839" s="1" t="n">
        <v>0</v>
      </c>
      <c r="L3839" s="1" t="n">
        <v>0</v>
      </c>
    </row>
    <row r="3840" customFormat="false" ht="12.75" hidden="false" customHeight="false" outlineLevel="0" collapsed="false">
      <c r="J3840" s="1" t="n">
        <v>0</v>
      </c>
      <c r="K3840" s="1" t="n">
        <v>0</v>
      </c>
      <c r="L3840" s="1" t="n">
        <v>0</v>
      </c>
    </row>
    <row r="3841" customFormat="false" ht="12.75" hidden="false" customHeight="false" outlineLevel="0" collapsed="false">
      <c r="J3841" s="1" t="n">
        <v>0</v>
      </c>
      <c r="K3841" s="1" t="n">
        <v>0</v>
      </c>
      <c r="L3841" s="1" t="n">
        <v>0</v>
      </c>
    </row>
    <row r="3842" customFormat="false" ht="12.75" hidden="false" customHeight="false" outlineLevel="0" collapsed="false">
      <c r="J3842" s="1" t="n">
        <v>0</v>
      </c>
      <c r="K3842" s="1" t="n">
        <v>0</v>
      </c>
      <c r="L3842" s="1" t="n">
        <v>0</v>
      </c>
    </row>
    <row r="3843" customFormat="false" ht="12.75" hidden="false" customHeight="false" outlineLevel="0" collapsed="false">
      <c r="J3843" s="1" t="n">
        <v>0</v>
      </c>
      <c r="K3843" s="1" t="n">
        <v>0</v>
      </c>
      <c r="L3843" s="1" t="n">
        <v>0</v>
      </c>
    </row>
    <row r="3844" customFormat="false" ht="12.75" hidden="false" customHeight="false" outlineLevel="0" collapsed="false">
      <c r="J3844" s="1" t="n">
        <v>0</v>
      </c>
      <c r="K3844" s="1" t="n">
        <v>0</v>
      </c>
      <c r="L3844" s="1" t="n">
        <v>0</v>
      </c>
    </row>
    <row r="3845" customFormat="false" ht="12.75" hidden="false" customHeight="false" outlineLevel="0" collapsed="false">
      <c r="J3845" s="1" t="n">
        <v>0</v>
      </c>
      <c r="K3845" s="1" t="n">
        <v>0</v>
      </c>
      <c r="L3845" s="1" t="n">
        <v>0</v>
      </c>
    </row>
    <row r="3846" customFormat="false" ht="12.75" hidden="false" customHeight="false" outlineLevel="0" collapsed="false">
      <c r="J3846" s="1" t="n">
        <v>0</v>
      </c>
      <c r="K3846" s="1" t="n">
        <v>0</v>
      </c>
      <c r="L3846" s="1" t="n">
        <v>0</v>
      </c>
    </row>
    <row r="3847" customFormat="false" ht="12.75" hidden="false" customHeight="false" outlineLevel="0" collapsed="false">
      <c r="J3847" s="1" t="n">
        <v>0</v>
      </c>
      <c r="K3847" s="1" t="n">
        <v>0</v>
      </c>
      <c r="L3847" s="1" t="n">
        <v>0</v>
      </c>
    </row>
    <row r="3848" customFormat="false" ht="12.75" hidden="false" customHeight="false" outlineLevel="0" collapsed="false">
      <c r="J3848" s="1" t="n">
        <v>0</v>
      </c>
      <c r="K3848" s="1" t="n">
        <v>0</v>
      </c>
      <c r="L3848" s="1" t="n">
        <v>0</v>
      </c>
    </row>
    <row r="3849" customFormat="false" ht="12.75" hidden="false" customHeight="false" outlineLevel="0" collapsed="false">
      <c r="J3849" s="1" t="n">
        <v>0</v>
      </c>
      <c r="K3849" s="1" t="n">
        <v>0</v>
      </c>
      <c r="L3849" s="1" t="n">
        <v>0</v>
      </c>
    </row>
    <row r="3850" customFormat="false" ht="12.75" hidden="false" customHeight="false" outlineLevel="0" collapsed="false">
      <c r="J3850" s="1" t="n">
        <v>0</v>
      </c>
      <c r="K3850" s="1" t="n">
        <v>0</v>
      </c>
      <c r="L3850" s="1" t="n">
        <v>0</v>
      </c>
    </row>
    <row r="3851" customFormat="false" ht="12.75" hidden="false" customHeight="false" outlineLevel="0" collapsed="false">
      <c r="J3851" s="1" t="n">
        <v>0</v>
      </c>
      <c r="K3851" s="1" t="n">
        <v>0</v>
      </c>
      <c r="L3851" s="1" t="n">
        <v>0</v>
      </c>
    </row>
    <row r="3852" customFormat="false" ht="12.75" hidden="false" customHeight="false" outlineLevel="0" collapsed="false">
      <c r="J3852" s="1" t="n">
        <v>0</v>
      </c>
      <c r="K3852" s="1" t="n">
        <v>0</v>
      </c>
      <c r="L3852" s="1" t="n">
        <v>0</v>
      </c>
    </row>
    <row r="3853" customFormat="false" ht="12.75" hidden="false" customHeight="false" outlineLevel="0" collapsed="false">
      <c r="J3853" s="1" t="n">
        <v>0</v>
      </c>
      <c r="K3853" s="1" t="n">
        <v>0</v>
      </c>
      <c r="L3853" s="1" t="n">
        <v>0</v>
      </c>
    </row>
    <row r="3854" customFormat="false" ht="12.75" hidden="false" customHeight="false" outlineLevel="0" collapsed="false">
      <c r="J3854" s="1" t="n">
        <v>0</v>
      </c>
      <c r="K3854" s="1" t="n">
        <v>0</v>
      </c>
      <c r="L3854" s="1" t="n">
        <v>0</v>
      </c>
    </row>
    <row r="3855" customFormat="false" ht="12.75" hidden="false" customHeight="false" outlineLevel="0" collapsed="false">
      <c r="J3855" s="1" t="n">
        <v>0</v>
      </c>
      <c r="K3855" s="1" t="n">
        <v>0</v>
      </c>
      <c r="L3855" s="1" t="n">
        <v>0</v>
      </c>
    </row>
    <row r="3856" customFormat="false" ht="12.75" hidden="false" customHeight="false" outlineLevel="0" collapsed="false">
      <c r="J3856" s="1" t="n">
        <v>0</v>
      </c>
      <c r="K3856" s="1" t="n">
        <v>0</v>
      </c>
      <c r="L3856" s="1" t="n">
        <v>0</v>
      </c>
    </row>
    <row r="3857" customFormat="false" ht="12.75" hidden="false" customHeight="false" outlineLevel="0" collapsed="false">
      <c r="J3857" s="1" t="n">
        <v>0</v>
      </c>
      <c r="K3857" s="1" t="n">
        <v>0</v>
      </c>
      <c r="L3857" s="1" t="n">
        <v>0</v>
      </c>
    </row>
    <row r="3858" customFormat="false" ht="12.75" hidden="false" customHeight="false" outlineLevel="0" collapsed="false">
      <c r="J3858" s="1" t="n">
        <v>0</v>
      </c>
      <c r="K3858" s="1" t="n">
        <v>0</v>
      </c>
      <c r="L3858" s="1" t="n">
        <v>0</v>
      </c>
    </row>
    <row r="3859" customFormat="false" ht="12.75" hidden="false" customHeight="false" outlineLevel="0" collapsed="false">
      <c r="J3859" s="1" t="n">
        <v>0</v>
      </c>
      <c r="K3859" s="1" t="n">
        <v>0</v>
      </c>
      <c r="L3859" s="1" t="n">
        <v>0</v>
      </c>
    </row>
    <row r="3860" customFormat="false" ht="12.75" hidden="false" customHeight="false" outlineLevel="0" collapsed="false">
      <c r="J3860" s="1" t="n">
        <v>0</v>
      </c>
      <c r="K3860" s="1" t="n">
        <v>0</v>
      </c>
      <c r="L3860" s="1" t="n">
        <v>0</v>
      </c>
    </row>
    <row r="3861" customFormat="false" ht="12.75" hidden="false" customHeight="false" outlineLevel="0" collapsed="false">
      <c r="J3861" s="1" t="n">
        <v>0</v>
      </c>
      <c r="K3861" s="1" t="n">
        <v>0</v>
      </c>
      <c r="L3861" s="1" t="n">
        <v>0</v>
      </c>
    </row>
    <row r="3862" customFormat="false" ht="12.75" hidden="false" customHeight="false" outlineLevel="0" collapsed="false">
      <c r="J3862" s="1" t="n">
        <v>0</v>
      </c>
      <c r="K3862" s="1" t="n">
        <v>0</v>
      </c>
      <c r="L3862" s="1" t="n">
        <v>0</v>
      </c>
    </row>
    <row r="3863" customFormat="false" ht="12.75" hidden="false" customHeight="false" outlineLevel="0" collapsed="false">
      <c r="J3863" s="1" t="n">
        <v>0</v>
      </c>
      <c r="K3863" s="1" t="n">
        <v>0</v>
      </c>
      <c r="L3863" s="1" t="n">
        <v>0</v>
      </c>
    </row>
    <row r="3864" customFormat="false" ht="12.75" hidden="false" customHeight="false" outlineLevel="0" collapsed="false">
      <c r="J3864" s="1" t="n">
        <v>0</v>
      </c>
      <c r="K3864" s="1" t="n">
        <v>0</v>
      </c>
      <c r="L3864" s="1" t="n">
        <v>0</v>
      </c>
    </row>
    <row r="3865" customFormat="false" ht="12.75" hidden="false" customHeight="false" outlineLevel="0" collapsed="false">
      <c r="J3865" s="1" t="n">
        <v>0</v>
      </c>
      <c r="K3865" s="1" t="n">
        <v>0</v>
      </c>
      <c r="L3865" s="1" t="n">
        <v>0</v>
      </c>
    </row>
    <row r="3866" customFormat="false" ht="12.75" hidden="false" customHeight="false" outlineLevel="0" collapsed="false">
      <c r="J3866" s="1" t="n">
        <v>0</v>
      </c>
      <c r="K3866" s="1" t="n">
        <v>0</v>
      </c>
      <c r="L3866" s="1" t="n">
        <v>0</v>
      </c>
    </row>
    <row r="3867" customFormat="false" ht="12.75" hidden="false" customHeight="false" outlineLevel="0" collapsed="false">
      <c r="J3867" s="1" t="n">
        <v>0</v>
      </c>
      <c r="K3867" s="1" t="n">
        <v>0</v>
      </c>
      <c r="L3867" s="1" t="n">
        <v>0</v>
      </c>
    </row>
    <row r="3868" customFormat="false" ht="12.75" hidden="false" customHeight="false" outlineLevel="0" collapsed="false">
      <c r="J3868" s="1" t="n">
        <v>0</v>
      </c>
      <c r="K3868" s="1" t="n">
        <v>0</v>
      </c>
      <c r="L3868" s="1" t="n">
        <v>0</v>
      </c>
    </row>
    <row r="3869" customFormat="false" ht="12.75" hidden="false" customHeight="false" outlineLevel="0" collapsed="false">
      <c r="J3869" s="1" t="n">
        <v>0</v>
      </c>
      <c r="K3869" s="1" t="n">
        <v>0</v>
      </c>
      <c r="L3869" s="1" t="n">
        <v>0</v>
      </c>
    </row>
    <row r="3870" customFormat="false" ht="12.75" hidden="false" customHeight="false" outlineLevel="0" collapsed="false">
      <c r="J3870" s="1" t="n">
        <v>0</v>
      </c>
      <c r="K3870" s="1" t="n">
        <v>0</v>
      </c>
      <c r="L3870" s="1" t="n">
        <v>0</v>
      </c>
    </row>
    <row r="3871" customFormat="false" ht="12.75" hidden="false" customHeight="false" outlineLevel="0" collapsed="false">
      <c r="J3871" s="1" t="n">
        <v>0</v>
      </c>
      <c r="K3871" s="1" t="n">
        <v>0</v>
      </c>
      <c r="L3871" s="1" t="n">
        <v>0</v>
      </c>
    </row>
    <row r="3872" customFormat="false" ht="12.75" hidden="false" customHeight="false" outlineLevel="0" collapsed="false">
      <c r="J3872" s="1" t="n">
        <v>0</v>
      </c>
      <c r="K3872" s="1" t="n">
        <v>0</v>
      </c>
      <c r="L3872" s="1" t="n">
        <v>0</v>
      </c>
    </row>
    <row r="3873" customFormat="false" ht="12.75" hidden="false" customHeight="false" outlineLevel="0" collapsed="false">
      <c r="J3873" s="1" t="n">
        <v>0</v>
      </c>
      <c r="K3873" s="1" t="n">
        <v>0</v>
      </c>
      <c r="L3873" s="1" t="n">
        <v>0</v>
      </c>
    </row>
    <row r="3874" customFormat="false" ht="12.75" hidden="false" customHeight="false" outlineLevel="0" collapsed="false">
      <c r="J3874" s="1" t="n">
        <v>0</v>
      </c>
      <c r="K3874" s="1" t="n">
        <v>0</v>
      </c>
      <c r="L3874" s="1" t="n">
        <v>0</v>
      </c>
    </row>
    <row r="3875" customFormat="false" ht="12.75" hidden="false" customHeight="false" outlineLevel="0" collapsed="false">
      <c r="J3875" s="1" t="n">
        <v>0</v>
      </c>
      <c r="K3875" s="1" t="n">
        <v>0</v>
      </c>
      <c r="L3875" s="1" t="n">
        <v>0</v>
      </c>
    </row>
    <row r="3876" customFormat="false" ht="12.75" hidden="false" customHeight="false" outlineLevel="0" collapsed="false">
      <c r="J3876" s="1" t="n">
        <v>0</v>
      </c>
      <c r="K3876" s="1" t="n">
        <v>0</v>
      </c>
      <c r="L3876" s="1" t="n">
        <v>0</v>
      </c>
    </row>
    <row r="3877" customFormat="false" ht="12.75" hidden="false" customHeight="false" outlineLevel="0" collapsed="false">
      <c r="J3877" s="1" t="n">
        <v>0</v>
      </c>
      <c r="K3877" s="1" t="n">
        <v>0</v>
      </c>
      <c r="L3877" s="1" t="n">
        <v>0</v>
      </c>
    </row>
    <row r="3878" customFormat="false" ht="12.75" hidden="false" customHeight="false" outlineLevel="0" collapsed="false">
      <c r="J3878" s="1" t="n">
        <v>0</v>
      </c>
      <c r="K3878" s="1" t="n">
        <v>0</v>
      </c>
      <c r="L3878" s="1" t="n">
        <v>0</v>
      </c>
    </row>
    <row r="3879" customFormat="false" ht="12.75" hidden="false" customHeight="false" outlineLevel="0" collapsed="false">
      <c r="J3879" s="1" t="n">
        <v>0</v>
      </c>
      <c r="K3879" s="1" t="n">
        <v>0</v>
      </c>
      <c r="L3879" s="1" t="n">
        <v>0</v>
      </c>
    </row>
    <row r="3880" customFormat="false" ht="12.75" hidden="false" customHeight="false" outlineLevel="0" collapsed="false">
      <c r="J3880" s="1" t="n">
        <v>0</v>
      </c>
      <c r="K3880" s="1" t="n">
        <v>0</v>
      </c>
      <c r="L3880" s="1" t="n">
        <v>0</v>
      </c>
    </row>
    <row r="3881" customFormat="false" ht="12.75" hidden="false" customHeight="false" outlineLevel="0" collapsed="false">
      <c r="J3881" s="1" t="n">
        <v>0</v>
      </c>
      <c r="K3881" s="1" t="n">
        <v>0</v>
      </c>
      <c r="L3881" s="1" t="n">
        <v>0</v>
      </c>
    </row>
    <row r="3882" customFormat="false" ht="12.75" hidden="false" customHeight="false" outlineLevel="0" collapsed="false">
      <c r="J3882" s="1" t="n">
        <v>0</v>
      </c>
      <c r="K3882" s="1" t="n">
        <v>0</v>
      </c>
      <c r="L3882" s="1" t="n">
        <v>0</v>
      </c>
    </row>
    <row r="3883" customFormat="false" ht="12.75" hidden="false" customHeight="false" outlineLevel="0" collapsed="false">
      <c r="J3883" s="1" t="n">
        <v>0</v>
      </c>
      <c r="K3883" s="1" t="n">
        <v>0</v>
      </c>
      <c r="L3883" s="1" t="n">
        <v>0</v>
      </c>
    </row>
    <row r="3884" customFormat="false" ht="12.75" hidden="false" customHeight="false" outlineLevel="0" collapsed="false">
      <c r="J3884" s="1" t="n">
        <v>0</v>
      </c>
      <c r="K3884" s="1" t="n">
        <v>0</v>
      </c>
      <c r="L3884" s="1" t="n">
        <v>0</v>
      </c>
    </row>
    <row r="3885" customFormat="false" ht="12.75" hidden="false" customHeight="false" outlineLevel="0" collapsed="false">
      <c r="J3885" s="1" t="n">
        <v>0</v>
      </c>
      <c r="K3885" s="1" t="n">
        <v>0</v>
      </c>
      <c r="L3885" s="1" t="n">
        <v>0</v>
      </c>
    </row>
    <row r="3886" customFormat="false" ht="12.75" hidden="false" customHeight="false" outlineLevel="0" collapsed="false">
      <c r="J3886" s="1" t="n">
        <v>0</v>
      </c>
      <c r="K3886" s="1" t="n">
        <v>0</v>
      </c>
      <c r="L3886" s="1" t="n">
        <v>0</v>
      </c>
    </row>
    <row r="3887" customFormat="false" ht="12.75" hidden="false" customHeight="false" outlineLevel="0" collapsed="false">
      <c r="J3887" s="1" t="n">
        <v>0</v>
      </c>
      <c r="K3887" s="1" t="n">
        <v>0</v>
      </c>
      <c r="L3887" s="1" t="n">
        <v>0</v>
      </c>
    </row>
    <row r="3888" customFormat="false" ht="12.75" hidden="false" customHeight="false" outlineLevel="0" collapsed="false">
      <c r="J3888" s="1" t="n">
        <v>0</v>
      </c>
      <c r="K3888" s="1" t="n">
        <v>0</v>
      </c>
      <c r="L3888" s="1" t="n">
        <v>0</v>
      </c>
    </row>
    <row r="3889" customFormat="false" ht="12.75" hidden="false" customHeight="false" outlineLevel="0" collapsed="false">
      <c r="J3889" s="1" t="n">
        <v>0</v>
      </c>
      <c r="K3889" s="1" t="n">
        <v>0</v>
      </c>
      <c r="L3889" s="1" t="n">
        <v>0</v>
      </c>
    </row>
    <row r="3890" customFormat="false" ht="12.75" hidden="false" customHeight="false" outlineLevel="0" collapsed="false">
      <c r="J3890" s="1" t="n">
        <v>0</v>
      </c>
      <c r="K3890" s="1" t="n">
        <v>0</v>
      </c>
      <c r="L3890" s="1" t="n">
        <v>0</v>
      </c>
    </row>
    <row r="3891" customFormat="false" ht="12.75" hidden="false" customHeight="false" outlineLevel="0" collapsed="false">
      <c r="J3891" s="1" t="n">
        <v>0</v>
      </c>
      <c r="K3891" s="1" t="n">
        <v>0</v>
      </c>
      <c r="L3891" s="1" t="n">
        <v>0</v>
      </c>
    </row>
    <row r="3892" customFormat="false" ht="12.75" hidden="false" customHeight="false" outlineLevel="0" collapsed="false">
      <c r="J3892" s="1" t="n">
        <v>0</v>
      </c>
      <c r="K3892" s="1" t="n">
        <v>0</v>
      </c>
      <c r="L3892" s="1" t="n">
        <v>0</v>
      </c>
    </row>
    <row r="3893" customFormat="false" ht="12.75" hidden="false" customHeight="false" outlineLevel="0" collapsed="false">
      <c r="J3893" s="1" t="n">
        <v>0</v>
      </c>
      <c r="K3893" s="1" t="n">
        <v>0</v>
      </c>
      <c r="L3893" s="1" t="n">
        <v>0</v>
      </c>
    </row>
    <row r="3894" customFormat="false" ht="12.75" hidden="false" customHeight="false" outlineLevel="0" collapsed="false">
      <c r="J3894" s="1" t="n">
        <v>0</v>
      </c>
      <c r="K3894" s="1" t="n">
        <v>0</v>
      </c>
      <c r="L3894" s="1" t="n">
        <v>0</v>
      </c>
    </row>
    <row r="3895" customFormat="false" ht="12.75" hidden="false" customHeight="false" outlineLevel="0" collapsed="false">
      <c r="J3895" s="1" t="n">
        <v>0</v>
      </c>
      <c r="K3895" s="1" t="n">
        <v>0</v>
      </c>
      <c r="L3895" s="1" t="n">
        <v>0</v>
      </c>
    </row>
    <row r="3896" customFormat="false" ht="12.75" hidden="false" customHeight="false" outlineLevel="0" collapsed="false">
      <c r="J3896" s="1" t="n">
        <v>0</v>
      </c>
      <c r="K3896" s="1" t="n">
        <v>0</v>
      </c>
      <c r="L3896" s="1" t="n">
        <v>0</v>
      </c>
    </row>
    <row r="3897" customFormat="false" ht="12.75" hidden="false" customHeight="false" outlineLevel="0" collapsed="false">
      <c r="J3897" s="1" t="n">
        <v>0</v>
      </c>
      <c r="K3897" s="1" t="n">
        <v>0</v>
      </c>
      <c r="L3897" s="1" t="n">
        <v>0</v>
      </c>
    </row>
    <row r="3898" customFormat="false" ht="12.75" hidden="false" customHeight="false" outlineLevel="0" collapsed="false">
      <c r="J3898" s="1" t="n">
        <v>0</v>
      </c>
      <c r="K3898" s="1" t="n">
        <v>0</v>
      </c>
      <c r="L3898" s="1" t="n">
        <v>0</v>
      </c>
    </row>
    <row r="3899" customFormat="false" ht="12.75" hidden="false" customHeight="false" outlineLevel="0" collapsed="false">
      <c r="J3899" s="1" t="n">
        <v>0</v>
      </c>
      <c r="K3899" s="1" t="n">
        <v>0</v>
      </c>
      <c r="L3899" s="1" t="n">
        <v>0</v>
      </c>
    </row>
    <row r="3900" customFormat="false" ht="12.75" hidden="false" customHeight="false" outlineLevel="0" collapsed="false">
      <c r="J3900" s="1" t="n">
        <v>0</v>
      </c>
      <c r="K3900" s="1" t="n">
        <v>0</v>
      </c>
      <c r="L3900" s="1" t="n">
        <v>0</v>
      </c>
    </row>
    <row r="3901" customFormat="false" ht="12.75" hidden="false" customHeight="false" outlineLevel="0" collapsed="false">
      <c r="J3901" s="1" t="n">
        <v>0</v>
      </c>
      <c r="K3901" s="1" t="n">
        <v>0</v>
      </c>
      <c r="L3901" s="1" t="n">
        <v>0</v>
      </c>
    </row>
    <row r="3902" customFormat="false" ht="12.75" hidden="false" customHeight="false" outlineLevel="0" collapsed="false">
      <c r="J3902" s="1" t="n">
        <v>0</v>
      </c>
      <c r="K3902" s="1" t="n">
        <v>0</v>
      </c>
      <c r="L3902" s="1" t="n">
        <v>0</v>
      </c>
    </row>
    <row r="3903" customFormat="false" ht="12.75" hidden="false" customHeight="false" outlineLevel="0" collapsed="false">
      <c r="J3903" s="1" t="n">
        <v>0</v>
      </c>
      <c r="K3903" s="1" t="n">
        <v>0</v>
      </c>
      <c r="L3903" s="1" t="n">
        <v>0</v>
      </c>
    </row>
    <row r="3904" customFormat="false" ht="12.75" hidden="false" customHeight="false" outlineLevel="0" collapsed="false">
      <c r="J3904" s="1" t="n">
        <v>0</v>
      </c>
      <c r="K3904" s="1" t="n">
        <v>0</v>
      </c>
      <c r="L3904" s="1" t="n">
        <v>0</v>
      </c>
    </row>
    <row r="3905" customFormat="false" ht="12.75" hidden="false" customHeight="false" outlineLevel="0" collapsed="false">
      <c r="J3905" s="1" t="n">
        <v>0</v>
      </c>
      <c r="K3905" s="1" t="n">
        <v>0</v>
      </c>
      <c r="L3905" s="1" t="n">
        <v>0</v>
      </c>
    </row>
    <row r="3906" customFormat="false" ht="12.75" hidden="false" customHeight="false" outlineLevel="0" collapsed="false">
      <c r="J3906" s="1" t="n">
        <v>0</v>
      </c>
      <c r="K3906" s="1" t="n">
        <v>0</v>
      </c>
      <c r="L3906" s="1" t="n">
        <v>0</v>
      </c>
    </row>
    <row r="3907" customFormat="false" ht="12.75" hidden="false" customHeight="false" outlineLevel="0" collapsed="false">
      <c r="J3907" s="1" t="n">
        <v>0</v>
      </c>
      <c r="K3907" s="1" t="n">
        <v>0</v>
      </c>
      <c r="L3907" s="1" t="n">
        <v>0</v>
      </c>
    </row>
    <row r="3908" customFormat="false" ht="12.75" hidden="false" customHeight="false" outlineLevel="0" collapsed="false">
      <c r="J3908" s="1" t="n">
        <v>0</v>
      </c>
      <c r="K3908" s="1" t="n">
        <v>0</v>
      </c>
      <c r="L3908" s="1" t="n">
        <v>0</v>
      </c>
    </row>
    <row r="3909" customFormat="false" ht="12.75" hidden="false" customHeight="false" outlineLevel="0" collapsed="false">
      <c r="J3909" s="1" t="n">
        <v>0</v>
      </c>
      <c r="K3909" s="1" t="n">
        <v>0</v>
      </c>
      <c r="L3909" s="1" t="n">
        <v>0</v>
      </c>
    </row>
    <row r="3910" customFormat="false" ht="12.75" hidden="false" customHeight="false" outlineLevel="0" collapsed="false">
      <c r="J3910" s="1" t="n">
        <v>0</v>
      </c>
      <c r="K3910" s="1" t="n">
        <v>0</v>
      </c>
      <c r="L3910" s="1" t="n">
        <v>0</v>
      </c>
    </row>
    <row r="3911" customFormat="false" ht="12.75" hidden="false" customHeight="false" outlineLevel="0" collapsed="false">
      <c r="J3911" s="1" t="n">
        <v>0</v>
      </c>
      <c r="K3911" s="1" t="n">
        <v>0</v>
      </c>
      <c r="L3911" s="1" t="n">
        <v>0</v>
      </c>
    </row>
    <row r="3912" customFormat="false" ht="12.75" hidden="false" customHeight="false" outlineLevel="0" collapsed="false">
      <c r="J3912" s="1" t="n">
        <v>0</v>
      </c>
      <c r="K3912" s="1" t="n">
        <v>0</v>
      </c>
      <c r="L3912" s="1" t="n">
        <v>0</v>
      </c>
    </row>
    <row r="3913" customFormat="false" ht="12.75" hidden="false" customHeight="false" outlineLevel="0" collapsed="false">
      <c r="J3913" s="1" t="n">
        <v>0</v>
      </c>
      <c r="K3913" s="1" t="n">
        <v>0</v>
      </c>
      <c r="L3913" s="1" t="n">
        <v>0</v>
      </c>
    </row>
    <row r="3914" customFormat="false" ht="12.75" hidden="false" customHeight="false" outlineLevel="0" collapsed="false">
      <c r="J3914" s="1" t="n">
        <v>0</v>
      </c>
      <c r="K3914" s="1" t="n">
        <v>0</v>
      </c>
      <c r="L3914" s="1" t="n">
        <v>0</v>
      </c>
    </row>
    <row r="3915" customFormat="false" ht="12.75" hidden="false" customHeight="false" outlineLevel="0" collapsed="false">
      <c r="J3915" s="1" t="n">
        <v>0</v>
      </c>
      <c r="K3915" s="1" t="n">
        <v>0</v>
      </c>
      <c r="L3915" s="1" t="n">
        <v>0</v>
      </c>
    </row>
    <row r="3916" customFormat="false" ht="12.75" hidden="false" customHeight="false" outlineLevel="0" collapsed="false">
      <c r="J3916" s="1" t="n">
        <v>0</v>
      </c>
      <c r="K3916" s="1" t="n">
        <v>0</v>
      </c>
      <c r="L3916" s="1" t="n">
        <v>0</v>
      </c>
    </row>
    <row r="3917" customFormat="false" ht="12.75" hidden="false" customHeight="false" outlineLevel="0" collapsed="false">
      <c r="J3917" s="1" t="n">
        <v>0</v>
      </c>
      <c r="K3917" s="1" t="n">
        <v>0</v>
      </c>
      <c r="L3917" s="1" t="n">
        <v>0</v>
      </c>
    </row>
    <row r="3918" customFormat="false" ht="12.75" hidden="false" customHeight="false" outlineLevel="0" collapsed="false">
      <c r="J3918" s="1" t="n">
        <v>0</v>
      </c>
      <c r="K3918" s="1" t="n">
        <v>0</v>
      </c>
      <c r="L3918" s="1" t="n">
        <v>0</v>
      </c>
    </row>
    <row r="3919" customFormat="false" ht="12.75" hidden="false" customHeight="false" outlineLevel="0" collapsed="false">
      <c r="J3919" s="1" t="n">
        <v>0</v>
      </c>
      <c r="K3919" s="1" t="n">
        <v>0</v>
      </c>
      <c r="L3919" s="1" t="n">
        <v>0</v>
      </c>
    </row>
    <row r="3920" customFormat="false" ht="12.75" hidden="false" customHeight="false" outlineLevel="0" collapsed="false">
      <c r="J3920" s="1" t="n">
        <v>0</v>
      </c>
      <c r="K3920" s="1" t="n">
        <v>0</v>
      </c>
      <c r="L3920" s="1" t="n">
        <v>0</v>
      </c>
    </row>
    <row r="3921" customFormat="false" ht="12.75" hidden="false" customHeight="false" outlineLevel="0" collapsed="false">
      <c r="J3921" s="1" t="n">
        <v>0</v>
      </c>
      <c r="K3921" s="1" t="n">
        <v>0</v>
      </c>
      <c r="L3921" s="1" t="n">
        <v>0</v>
      </c>
    </row>
    <row r="3922" customFormat="false" ht="12.75" hidden="false" customHeight="false" outlineLevel="0" collapsed="false">
      <c r="J3922" s="1" t="n">
        <v>0</v>
      </c>
      <c r="K3922" s="1" t="n">
        <v>0</v>
      </c>
      <c r="L3922" s="1" t="n">
        <v>0</v>
      </c>
    </row>
    <row r="3923" customFormat="false" ht="12.75" hidden="false" customHeight="false" outlineLevel="0" collapsed="false">
      <c r="J3923" s="1" t="n">
        <v>0</v>
      </c>
      <c r="K3923" s="1" t="n">
        <v>0</v>
      </c>
      <c r="L3923" s="1" t="n">
        <v>0</v>
      </c>
    </row>
    <row r="3924" customFormat="false" ht="12.75" hidden="false" customHeight="false" outlineLevel="0" collapsed="false">
      <c r="J3924" s="1" t="n">
        <v>0</v>
      </c>
      <c r="K3924" s="1" t="n">
        <v>0</v>
      </c>
      <c r="L3924" s="1" t="n">
        <v>0</v>
      </c>
    </row>
    <row r="3925" customFormat="false" ht="12.75" hidden="false" customHeight="false" outlineLevel="0" collapsed="false">
      <c r="J3925" s="1" t="n">
        <v>0</v>
      </c>
      <c r="K3925" s="1" t="n">
        <v>0</v>
      </c>
      <c r="L3925" s="1" t="n">
        <v>0</v>
      </c>
    </row>
    <row r="3926" customFormat="false" ht="12.75" hidden="false" customHeight="false" outlineLevel="0" collapsed="false">
      <c r="J3926" s="1" t="n">
        <v>0</v>
      </c>
      <c r="K3926" s="1" t="n">
        <v>0</v>
      </c>
      <c r="L3926" s="1" t="n">
        <v>0</v>
      </c>
    </row>
    <row r="3927" customFormat="false" ht="12.75" hidden="false" customHeight="false" outlineLevel="0" collapsed="false">
      <c r="J3927" s="1" t="n">
        <v>0</v>
      </c>
      <c r="K3927" s="1" t="n">
        <v>0</v>
      </c>
      <c r="L3927" s="1" t="n">
        <v>0</v>
      </c>
    </row>
    <row r="3928" customFormat="false" ht="12.75" hidden="false" customHeight="false" outlineLevel="0" collapsed="false">
      <c r="J3928" s="1" t="n">
        <v>0</v>
      </c>
      <c r="K3928" s="1" t="n">
        <v>0</v>
      </c>
      <c r="L3928" s="1" t="n">
        <v>0</v>
      </c>
    </row>
    <row r="3929" customFormat="false" ht="12.75" hidden="false" customHeight="false" outlineLevel="0" collapsed="false">
      <c r="J3929" s="1" t="n">
        <v>0</v>
      </c>
      <c r="K3929" s="1" t="n">
        <v>0</v>
      </c>
      <c r="L3929" s="1" t="n">
        <v>0</v>
      </c>
    </row>
    <row r="3930" customFormat="false" ht="12.75" hidden="false" customHeight="false" outlineLevel="0" collapsed="false">
      <c r="J3930" s="1" t="n">
        <v>0</v>
      </c>
      <c r="K3930" s="1" t="n">
        <v>0</v>
      </c>
      <c r="L3930" s="1" t="n">
        <v>0</v>
      </c>
    </row>
    <row r="3931" customFormat="false" ht="12.75" hidden="false" customHeight="false" outlineLevel="0" collapsed="false">
      <c r="J3931" s="1" t="n">
        <v>0</v>
      </c>
      <c r="K3931" s="1" t="n">
        <v>0</v>
      </c>
      <c r="L3931" s="1" t="n">
        <v>0</v>
      </c>
    </row>
    <row r="3932" customFormat="false" ht="12.75" hidden="false" customHeight="false" outlineLevel="0" collapsed="false">
      <c r="J3932" s="1" t="n">
        <v>0</v>
      </c>
      <c r="K3932" s="1" t="n">
        <v>0</v>
      </c>
      <c r="L3932" s="1" t="n">
        <v>0</v>
      </c>
    </row>
    <row r="3933" customFormat="false" ht="12.75" hidden="false" customHeight="false" outlineLevel="0" collapsed="false">
      <c r="J3933" s="1" t="n">
        <v>0</v>
      </c>
      <c r="K3933" s="1" t="n">
        <v>0</v>
      </c>
      <c r="L3933" s="1" t="n">
        <v>0</v>
      </c>
    </row>
    <row r="3934" customFormat="false" ht="12.75" hidden="false" customHeight="false" outlineLevel="0" collapsed="false">
      <c r="J3934" s="1" t="n">
        <v>0</v>
      </c>
      <c r="K3934" s="1" t="n">
        <v>0</v>
      </c>
      <c r="L3934" s="1" t="n">
        <v>0</v>
      </c>
    </row>
    <row r="3935" customFormat="false" ht="12.75" hidden="false" customHeight="false" outlineLevel="0" collapsed="false">
      <c r="J3935" s="1" t="n">
        <v>0</v>
      </c>
      <c r="K3935" s="1" t="n">
        <v>0</v>
      </c>
      <c r="L3935" s="1" t="n">
        <v>0</v>
      </c>
    </row>
    <row r="3936" customFormat="false" ht="12.75" hidden="false" customHeight="false" outlineLevel="0" collapsed="false">
      <c r="J3936" s="1" t="n">
        <v>0</v>
      </c>
      <c r="K3936" s="1" t="n">
        <v>0</v>
      </c>
      <c r="L3936" s="1" t="n">
        <v>0</v>
      </c>
    </row>
    <row r="3937" customFormat="false" ht="12.75" hidden="false" customHeight="false" outlineLevel="0" collapsed="false">
      <c r="J3937" s="1" t="n">
        <v>0</v>
      </c>
      <c r="K3937" s="1" t="n">
        <v>0</v>
      </c>
      <c r="L3937" s="1" t="n">
        <v>0</v>
      </c>
    </row>
    <row r="3938" customFormat="false" ht="12.75" hidden="false" customHeight="false" outlineLevel="0" collapsed="false">
      <c r="J3938" s="1" t="n">
        <v>0</v>
      </c>
      <c r="K3938" s="1" t="n">
        <v>0</v>
      </c>
      <c r="L3938" s="1" t="n">
        <v>0</v>
      </c>
    </row>
    <row r="3939" customFormat="false" ht="12.75" hidden="false" customHeight="false" outlineLevel="0" collapsed="false">
      <c r="J3939" s="1" t="n">
        <v>0</v>
      </c>
      <c r="K3939" s="1" t="n">
        <v>0</v>
      </c>
      <c r="L3939" s="1" t="n">
        <v>0</v>
      </c>
    </row>
    <row r="3940" customFormat="false" ht="12.75" hidden="false" customHeight="false" outlineLevel="0" collapsed="false">
      <c r="J3940" s="1" t="n">
        <v>0</v>
      </c>
      <c r="K3940" s="1" t="n">
        <v>0</v>
      </c>
      <c r="L3940" s="1" t="n">
        <v>0</v>
      </c>
    </row>
    <row r="3941" customFormat="false" ht="12.75" hidden="false" customHeight="false" outlineLevel="0" collapsed="false">
      <c r="J3941" s="1" t="n">
        <v>0</v>
      </c>
      <c r="K3941" s="1" t="n">
        <v>0</v>
      </c>
      <c r="L3941" s="1" t="n">
        <v>0</v>
      </c>
    </row>
    <row r="3942" customFormat="false" ht="12.75" hidden="false" customHeight="false" outlineLevel="0" collapsed="false">
      <c r="J3942" s="1" t="n">
        <v>0</v>
      </c>
      <c r="K3942" s="1" t="n">
        <v>0</v>
      </c>
      <c r="L3942" s="1" t="n">
        <v>0</v>
      </c>
    </row>
    <row r="3943" customFormat="false" ht="12.75" hidden="false" customHeight="false" outlineLevel="0" collapsed="false">
      <c r="J3943" s="1" t="n">
        <v>0</v>
      </c>
      <c r="K3943" s="1" t="n">
        <v>0</v>
      </c>
      <c r="L3943" s="1" t="n">
        <v>0</v>
      </c>
    </row>
    <row r="3944" customFormat="false" ht="12.75" hidden="false" customHeight="false" outlineLevel="0" collapsed="false">
      <c r="J3944" s="1" t="n">
        <v>0</v>
      </c>
      <c r="K3944" s="1" t="n">
        <v>0</v>
      </c>
      <c r="L3944" s="1" t="n">
        <v>0</v>
      </c>
    </row>
    <row r="3945" customFormat="false" ht="12.75" hidden="false" customHeight="false" outlineLevel="0" collapsed="false">
      <c r="J3945" s="1" t="n">
        <v>0</v>
      </c>
      <c r="K3945" s="1" t="n">
        <v>0</v>
      </c>
      <c r="L3945" s="1" t="n">
        <v>0</v>
      </c>
    </row>
    <row r="3946" customFormat="false" ht="12.75" hidden="false" customHeight="false" outlineLevel="0" collapsed="false">
      <c r="J3946" s="1" t="n">
        <v>0</v>
      </c>
      <c r="K3946" s="1" t="n">
        <v>0</v>
      </c>
      <c r="L3946" s="1" t="n">
        <v>0</v>
      </c>
    </row>
    <row r="3947" customFormat="false" ht="12.75" hidden="false" customHeight="false" outlineLevel="0" collapsed="false">
      <c r="J3947" s="1" t="n">
        <v>0</v>
      </c>
      <c r="K3947" s="1" t="n">
        <v>0</v>
      </c>
      <c r="L3947" s="1" t="n">
        <v>0</v>
      </c>
    </row>
    <row r="3948" customFormat="false" ht="12.75" hidden="false" customHeight="false" outlineLevel="0" collapsed="false">
      <c r="J3948" s="1" t="n">
        <v>0</v>
      </c>
      <c r="K3948" s="1" t="n">
        <v>0</v>
      </c>
      <c r="L3948" s="1" t="n">
        <v>0</v>
      </c>
    </row>
    <row r="3949" customFormat="false" ht="12.75" hidden="false" customHeight="false" outlineLevel="0" collapsed="false">
      <c r="J3949" s="1" t="n">
        <v>0</v>
      </c>
      <c r="K3949" s="1" t="n">
        <v>0</v>
      </c>
      <c r="L3949" s="1" t="n">
        <v>0</v>
      </c>
    </row>
    <row r="3950" customFormat="false" ht="12.75" hidden="false" customHeight="false" outlineLevel="0" collapsed="false">
      <c r="J3950" s="1" t="n">
        <v>0</v>
      </c>
      <c r="K3950" s="1" t="n">
        <v>0</v>
      </c>
      <c r="L3950" s="1" t="n">
        <v>0</v>
      </c>
    </row>
    <row r="3951" customFormat="false" ht="12.75" hidden="false" customHeight="false" outlineLevel="0" collapsed="false">
      <c r="J3951" s="1" t="n">
        <v>0</v>
      </c>
      <c r="K3951" s="1" t="n">
        <v>0</v>
      </c>
      <c r="L3951" s="1" t="n">
        <v>0</v>
      </c>
    </row>
    <row r="3952" customFormat="false" ht="12.75" hidden="false" customHeight="false" outlineLevel="0" collapsed="false">
      <c r="J3952" s="1" t="n">
        <v>0</v>
      </c>
      <c r="K3952" s="1" t="n">
        <v>0</v>
      </c>
      <c r="L3952" s="1" t="n">
        <v>0</v>
      </c>
    </row>
    <row r="3953" customFormat="false" ht="12.75" hidden="false" customHeight="false" outlineLevel="0" collapsed="false">
      <c r="J3953" s="1" t="n">
        <v>0</v>
      </c>
      <c r="K3953" s="1" t="n">
        <v>0</v>
      </c>
      <c r="L3953" s="1" t="n">
        <v>0</v>
      </c>
    </row>
    <row r="3954" customFormat="false" ht="12.75" hidden="false" customHeight="false" outlineLevel="0" collapsed="false">
      <c r="J3954" s="1" t="n">
        <v>0</v>
      </c>
      <c r="K3954" s="1" t="n">
        <v>0</v>
      </c>
      <c r="L3954" s="1" t="n">
        <v>0</v>
      </c>
    </row>
    <row r="3955" customFormat="false" ht="12.75" hidden="false" customHeight="false" outlineLevel="0" collapsed="false">
      <c r="J3955" s="1" t="n">
        <v>0</v>
      </c>
      <c r="K3955" s="1" t="n">
        <v>0</v>
      </c>
      <c r="L3955" s="1" t="n">
        <v>0</v>
      </c>
    </row>
    <row r="3956" customFormat="false" ht="12.75" hidden="false" customHeight="false" outlineLevel="0" collapsed="false">
      <c r="J3956" s="1" t="n">
        <v>0</v>
      </c>
      <c r="K3956" s="1" t="n">
        <v>0</v>
      </c>
      <c r="L3956" s="1" t="n">
        <v>0</v>
      </c>
    </row>
    <row r="3957" customFormat="false" ht="12.75" hidden="false" customHeight="false" outlineLevel="0" collapsed="false">
      <c r="J3957" s="1" t="n">
        <v>0</v>
      </c>
      <c r="K3957" s="1" t="n">
        <v>0</v>
      </c>
      <c r="L3957" s="1" t="n">
        <v>0</v>
      </c>
    </row>
    <row r="3958" customFormat="false" ht="12.75" hidden="false" customHeight="false" outlineLevel="0" collapsed="false">
      <c r="J3958" s="1" t="n">
        <v>0</v>
      </c>
      <c r="K3958" s="1" t="n">
        <v>0</v>
      </c>
      <c r="L3958" s="1" t="n">
        <v>0</v>
      </c>
    </row>
    <row r="3959" customFormat="false" ht="12.75" hidden="false" customHeight="false" outlineLevel="0" collapsed="false">
      <c r="J3959" s="1" t="n">
        <v>0</v>
      </c>
      <c r="K3959" s="1" t="n">
        <v>0</v>
      </c>
      <c r="L3959" s="1" t="n">
        <v>0</v>
      </c>
    </row>
    <row r="3960" customFormat="false" ht="12.75" hidden="false" customHeight="false" outlineLevel="0" collapsed="false">
      <c r="J3960" s="1" t="n">
        <v>0</v>
      </c>
      <c r="K3960" s="1" t="n">
        <v>0</v>
      </c>
      <c r="L3960" s="1" t="n">
        <v>0</v>
      </c>
    </row>
    <row r="3961" customFormat="false" ht="12.75" hidden="false" customHeight="false" outlineLevel="0" collapsed="false">
      <c r="J3961" s="1" t="n">
        <v>0</v>
      </c>
      <c r="K3961" s="1" t="n">
        <v>0</v>
      </c>
      <c r="L3961" s="1" t="n">
        <v>0</v>
      </c>
    </row>
    <row r="3962" customFormat="false" ht="12.75" hidden="false" customHeight="false" outlineLevel="0" collapsed="false">
      <c r="J3962" s="1" t="n">
        <v>0</v>
      </c>
      <c r="K3962" s="1" t="n">
        <v>0</v>
      </c>
      <c r="L3962" s="1" t="n">
        <v>0</v>
      </c>
    </row>
    <row r="3963" customFormat="false" ht="12.75" hidden="false" customHeight="false" outlineLevel="0" collapsed="false">
      <c r="J3963" s="1" t="n">
        <v>0</v>
      </c>
      <c r="K3963" s="1" t="n">
        <v>0</v>
      </c>
      <c r="L3963" s="1" t="n">
        <v>0</v>
      </c>
    </row>
    <row r="3964" customFormat="false" ht="12.75" hidden="false" customHeight="false" outlineLevel="0" collapsed="false">
      <c r="J3964" s="1" t="n">
        <v>0</v>
      </c>
      <c r="K3964" s="1" t="n">
        <v>0</v>
      </c>
      <c r="L3964" s="1" t="n">
        <v>0</v>
      </c>
    </row>
    <row r="3965" customFormat="false" ht="12.75" hidden="false" customHeight="false" outlineLevel="0" collapsed="false">
      <c r="J3965" s="1" t="n">
        <v>0</v>
      </c>
      <c r="K3965" s="1" t="n">
        <v>0</v>
      </c>
      <c r="L3965" s="1" t="n">
        <v>0</v>
      </c>
    </row>
    <row r="3966" customFormat="false" ht="12.75" hidden="false" customHeight="false" outlineLevel="0" collapsed="false">
      <c r="J3966" s="1" t="n">
        <v>0</v>
      </c>
      <c r="K3966" s="1" t="n">
        <v>0</v>
      </c>
      <c r="L3966" s="1" t="n">
        <v>0</v>
      </c>
    </row>
    <row r="3967" customFormat="false" ht="12.75" hidden="false" customHeight="false" outlineLevel="0" collapsed="false">
      <c r="J3967" s="1" t="n">
        <v>0</v>
      </c>
      <c r="K3967" s="1" t="n">
        <v>0</v>
      </c>
      <c r="L3967" s="1" t="n">
        <v>0</v>
      </c>
    </row>
    <row r="3968" customFormat="false" ht="12.75" hidden="false" customHeight="false" outlineLevel="0" collapsed="false">
      <c r="J3968" s="1" t="n">
        <v>0</v>
      </c>
      <c r="K3968" s="1" t="n">
        <v>0</v>
      </c>
      <c r="L3968" s="1" t="n">
        <v>0</v>
      </c>
    </row>
    <row r="3969" customFormat="false" ht="12.75" hidden="false" customHeight="false" outlineLevel="0" collapsed="false">
      <c r="J3969" s="1" t="n">
        <v>0</v>
      </c>
      <c r="K3969" s="1" t="n">
        <v>0</v>
      </c>
      <c r="L3969" s="1" t="n">
        <v>0</v>
      </c>
    </row>
    <row r="3970" customFormat="false" ht="12.75" hidden="false" customHeight="false" outlineLevel="0" collapsed="false">
      <c r="J3970" s="1" t="n">
        <v>0</v>
      </c>
      <c r="K3970" s="1" t="n">
        <v>0</v>
      </c>
      <c r="L3970" s="1" t="n">
        <v>0</v>
      </c>
    </row>
    <row r="3971" customFormat="false" ht="12.75" hidden="false" customHeight="false" outlineLevel="0" collapsed="false">
      <c r="J3971" s="1" t="n">
        <v>0</v>
      </c>
      <c r="K3971" s="1" t="n">
        <v>0</v>
      </c>
      <c r="L3971" s="1" t="n">
        <v>0</v>
      </c>
    </row>
    <row r="3972" customFormat="false" ht="12.75" hidden="false" customHeight="false" outlineLevel="0" collapsed="false">
      <c r="J3972" s="1" t="n">
        <v>0</v>
      </c>
      <c r="K3972" s="1" t="n">
        <v>0</v>
      </c>
      <c r="L3972" s="1" t="n">
        <v>0</v>
      </c>
    </row>
    <row r="3973" customFormat="false" ht="12.75" hidden="false" customHeight="false" outlineLevel="0" collapsed="false">
      <c r="J3973" s="1" t="n">
        <v>0</v>
      </c>
      <c r="K3973" s="1" t="n">
        <v>0</v>
      </c>
      <c r="L3973" s="1" t="n">
        <v>0</v>
      </c>
    </row>
    <row r="3974" customFormat="false" ht="12.75" hidden="false" customHeight="false" outlineLevel="0" collapsed="false">
      <c r="J3974" s="1" t="n">
        <v>0</v>
      </c>
      <c r="K3974" s="1" t="n">
        <v>0</v>
      </c>
      <c r="L3974" s="1" t="n">
        <v>0</v>
      </c>
    </row>
    <row r="3975" customFormat="false" ht="12.75" hidden="false" customHeight="false" outlineLevel="0" collapsed="false">
      <c r="J3975" s="1" t="n">
        <v>0</v>
      </c>
      <c r="K3975" s="1" t="n">
        <v>0</v>
      </c>
      <c r="L3975" s="1" t="n">
        <v>0</v>
      </c>
    </row>
    <row r="3976" customFormat="false" ht="12.75" hidden="false" customHeight="false" outlineLevel="0" collapsed="false">
      <c r="J3976" s="1" t="n">
        <v>0</v>
      </c>
      <c r="K3976" s="1" t="n">
        <v>0</v>
      </c>
      <c r="L3976" s="1" t="n">
        <v>0</v>
      </c>
    </row>
    <row r="3977" customFormat="false" ht="12.75" hidden="false" customHeight="false" outlineLevel="0" collapsed="false">
      <c r="J3977" s="1" t="n">
        <v>0</v>
      </c>
      <c r="K3977" s="1" t="n">
        <v>0</v>
      </c>
      <c r="L3977" s="1" t="n">
        <v>0</v>
      </c>
    </row>
    <row r="3978" customFormat="false" ht="12.75" hidden="false" customHeight="false" outlineLevel="0" collapsed="false">
      <c r="J3978" s="1" t="n">
        <v>0</v>
      </c>
      <c r="K3978" s="1" t="n">
        <v>0</v>
      </c>
      <c r="L3978" s="1" t="n">
        <v>0</v>
      </c>
    </row>
    <row r="3979" customFormat="false" ht="12.75" hidden="false" customHeight="false" outlineLevel="0" collapsed="false">
      <c r="J3979" s="1" t="n">
        <v>0</v>
      </c>
      <c r="K3979" s="1" t="n">
        <v>0</v>
      </c>
      <c r="L3979" s="1" t="n">
        <v>0</v>
      </c>
    </row>
    <row r="3980" customFormat="false" ht="12.75" hidden="false" customHeight="false" outlineLevel="0" collapsed="false">
      <c r="J3980" s="1" t="n">
        <v>0</v>
      </c>
      <c r="K3980" s="1" t="n">
        <v>0</v>
      </c>
      <c r="L3980" s="1" t="n">
        <v>0</v>
      </c>
    </row>
    <row r="3981" customFormat="false" ht="12.75" hidden="false" customHeight="false" outlineLevel="0" collapsed="false">
      <c r="J3981" s="1" t="n">
        <v>0</v>
      </c>
      <c r="K3981" s="1" t="n">
        <v>0</v>
      </c>
      <c r="L3981" s="1" t="n">
        <v>0</v>
      </c>
    </row>
    <row r="3982" customFormat="false" ht="12.75" hidden="false" customHeight="false" outlineLevel="0" collapsed="false">
      <c r="J3982" s="1" t="n">
        <v>0</v>
      </c>
      <c r="K3982" s="1" t="n">
        <v>0</v>
      </c>
      <c r="L3982" s="1" t="n">
        <v>0</v>
      </c>
    </row>
    <row r="3983" customFormat="false" ht="12.75" hidden="false" customHeight="false" outlineLevel="0" collapsed="false">
      <c r="J3983" s="1" t="n">
        <v>0</v>
      </c>
      <c r="K3983" s="1" t="n">
        <v>0</v>
      </c>
      <c r="L3983" s="1" t="n">
        <v>0</v>
      </c>
    </row>
    <row r="3984" customFormat="false" ht="12.75" hidden="false" customHeight="false" outlineLevel="0" collapsed="false">
      <c r="J3984" s="1" t="n">
        <v>0</v>
      </c>
      <c r="K3984" s="1" t="n">
        <v>0</v>
      </c>
      <c r="L3984" s="1" t="n">
        <v>0</v>
      </c>
    </row>
    <row r="3985" customFormat="false" ht="12.75" hidden="false" customHeight="false" outlineLevel="0" collapsed="false">
      <c r="J3985" s="1" t="n">
        <v>0</v>
      </c>
      <c r="K3985" s="1" t="n">
        <v>0</v>
      </c>
      <c r="L3985" s="1" t="n">
        <v>0</v>
      </c>
    </row>
    <row r="3986" customFormat="false" ht="12.75" hidden="false" customHeight="false" outlineLevel="0" collapsed="false">
      <c r="J3986" s="1" t="n">
        <v>0</v>
      </c>
      <c r="K3986" s="1" t="n">
        <v>0</v>
      </c>
      <c r="L3986" s="1" t="n">
        <v>0</v>
      </c>
    </row>
    <row r="3987" customFormat="false" ht="12.75" hidden="false" customHeight="false" outlineLevel="0" collapsed="false">
      <c r="J3987" s="1" t="n">
        <v>0</v>
      </c>
      <c r="K3987" s="1" t="n">
        <v>0</v>
      </c>
      <c r="L3987" s="1" t="n">
        <v>0</v>
      </c>
    </row>
    <row r="3988" customFormat="false" ht="12.75" hidden="false" customHeight="false" outlineLevel="0" collapsed="false">
      <c r="J3988" s="1" t="n">
        <v>0</v>
      </c>
      <c r="K3988" s="1" t="n">
        <v>0</v>
      </c>
      <c r="L3988" s="1" t="n">
        <v>0</v>
      </c>
    </row>
    <row r="3989" customFormat="false" ht="12.75" hidden="false" customHeight="false" outlineLevel="0" collapsed="false">
      <c r="J3989" s="1" t="n">
        <v>0</v>
      </c>
      <c r="K3989" s="1" t="n">
        <v>0</v>
      </c>
      <c r="L3989" s="1" t="n">
        <v>0</v>
      </c>
    </row>
    <row r="3990" customFormat="false" ht="12.75" hidden="false" customHeight="false" outlineLevel="0" collapsed="false">
      <c r="J3990" s="1" t="n">
        <v>0</v>
      </c>
      <c r="K3990" s="1" t="n">
        <v>0</v>
      </c>
      <c r="L3990" s="1" t="n">
        <v>0</v>
      </c>
    </row>
    <row r="3991" customFormat="false" ht="12.75" hidden="false" customHeight="false" outlineLevel="0" collapsed="false">
      <c r="J3991" s="1" t="n">
        <v>0</v>
      </c>
      <c r="K3991" s="1" t="n">
        <v>0</v>
      </c>
      <c r="L3991" s="1" t="n">
        <v>0</v>
      </c>
    </row>
    <row r="3992" customFormat="false" ht="12.75" hidden="false" customHeight="false" outlineLevel="0" collapsed="false">
      <c r="J3992" s="1" t="n">
        <v>0</v>
      </c>
      <c r="K3992" s="1" t="n">
        <v>0</v>
      </c>
      <c r="L3992" s="1" t="n">
        <v>0</v>
      </c>
    </row>
    <row r="3993" customFormat="false" ht="12.75" hidden="false" customHeight="false" outlineLevel="0" collapsed="false">
      <c r="J3993" s="1" t="n">
        <v>0</v>
      </c>
      <c r="K3993" s="1" t="n">
        <v>0</v>
      </c>
      <c r="L3993" s="1" t="n">
        <v>0</v>
      </c>
    </row>
    <row r="3994" customFormat="false" ht="12.75" hidden="false" customHeight="false" outlineLevel="0" collapsed="false">
      <c r="J3994" s="1" t="n">
        <v>0</v>
      </c>
      <c r="K3994" s="1" t="n">
        <v>0</v>
      </c>
      <c r="L3994" s="1" t="n">
        <v>0</v>
      </c>
    </row>
    <row r="3995" customFormat="false" ht="12.75" hidden="false" customHeight="false" outlineLevel="0" collapsed="false">
      <c r="J3995" s="1" t="n">
        <v>0</v>
      </c>
      <c r="K3995" s="1" t="n">
        <v>0</v>
      </c>
      <c r="L3995" s="1" t="n">
        <v>0</v>
      </c>
    </row>
    <row r="3996" customFormat="false" ht="12.75" hidden="false" customHeight="false" outlineLevel="0" collapsed="false">
      <c r="J3996" s="1" t="n">
        <v>0</v>
      </c>
      <c r="K3996" s="1" t="n">
        <v>0</v>
      </c>
      <c r="L3996" s="1" t="n">
        <v>0</v>
      </c>
    </row>
    <row r="3997" customFormat="false" ht="12.75" hidden="false" customHeight="false" outlineLevel="0" collapsed="false">
      <c r="J3997" s="1" t="n">
        <v>0</v>
      </c>
      <c r="K3997" s="1" t="n">
        <v>0</v>
      </c>
      <c r="L3997" s="1" t="n">
        <v>0</v>
      </c>
    </row>
    <row r="3998" customFormat="false" ht="12.75" hidden="false" customHeight="false" outlineLevel="0" collapsed="false">
      <c r="J3998" s="1" t="n">
        <v>0</v>
      </c>
      <c r="K3998" s="1" t="n">
        <v>0</v>
      </c>
      <c r="L3998" s="1" t="n">
        <v>0</v>
      </c>
    </row>
    <row r="3999" customFormat="false" ht="12.75" hidden="false" customHeight="false" outlineLevel="0" collapsed="false">
      <c r="J3999" s="1" t="n">
        <v>0</v>
      </c>
      <c r="K3999" s="1" t="n">
        <v>0</v>
      </c>
      <c r="L3999" s="1" t="n">
        <v>0</v>
      </c>
    </row>
    <row r="4000" customFormat="false" ht="12.75" hidden="false" customHeight="false" outlineLevel="0" collapsed="false">
      <c r="J4000" s="1" t="n">
        <v>0</v>
      </c>
      <c r="K4000" s="1" t="n">
        <v>0</v>
      </c>
      <c r="L4000" s="1" t="n">
        <v>0</v>
      </c>
    </row>
    <row r="4001" customFormat="false" ht="12.75" hidden="false" customHeight="false" outlineLevel="0" collapsed="false">
      <c r="J4001" s="1" t="n">
        <v>0</v>
      </c>
      <c r="K4001" s="1" t="n">
        <v>0</v>
      </c>
      <c r="L4001" s="1" t="n">
        <v>0</v>
      </c>
    </row>
    <row r="4002" customFormat="false" ht="12.75" hidden="false" customHeight="false" outlineLevel="0" collapsed="false">
      <c r="J4002" s="1" t="n">
        <v>0</v>
      </c>
      <c r="K4002" s="1" t="n">
        <v>0</v>
      </c>
      <c r="L4002" s="1" t="n">
        <v>0</v>
      </c>
    </row>
    <row r="4003" customFormat="false" ht="12.75" hidden="false" customHeight="false" outlineLevel="0" collapsed="false">
      <c r="J4003" s="1" t="n">
        <v>0</v>
      </c>
      <c r="K4003" s="1" t="n">
        <v>0</v>
      </c>
      <c r="L4003" s="1" t="n">
        <v>0</v>
      </c>
    </row>
    <row r="4004" customFormat="false" ht="12.75" hidden="false" customHeight="false" outlineLevel="0" collapsed="false">
      <c r="J4004" s="1" t="n">
        <v>0</v>
      </c>
      <c r="K4004" s="1" t="n">
        <v>0</v>
      </c>
      <c r="L4004" s="1" t="n">
        <v>0</v>
      </c>
    </row>
    <row r="4005" customFormat="false" ht="12.75" hidden="false" customHeight="false" outlineLevel="0" collapsed="false">
      <c r="J4005" s="1" t="n">
        <v>0</v>
      </c>
      <c r="K4005" s="1" t="n">
        <v>0</v>
      </c>
      <c r="L4005" s="1" t="n">
        <v>0</v>
      </c>
    </row>
    <row r="4006" customFormat="false" ht="12.75" hidden="false" customHeight="false" outlineLevel="0" collapsed="false">
      <c r="J4006" s="1" t="n">
        <v>0</v>
      </c>
      <c r="K4006" s="1" t="n">
        <v>0</v>
      </c>
      <c r="L4006" s="1" t="n">
        <v>0</v>
      </c>
    </row>
    <row r="4007" customFormat="false" ht="12.75" hidden="false" customHeight="false" outlineLevel="0" collapsed="false">
      <c r="J4007" s="1" t="n">
        <v>0</v>
      </c>
      <c r="K4007" s="1" t="n">
        <v>0</v>
      </c>
      <c r="L4007" s="1" t="n">
        <v>0</v>
      </c>
    </row>
    <row r="4008" customFormat="false" ht="12.75" hidden="false" customHeight="false" outlineLevel="0" collapsed="false">
      <c r="J4008" s="1" t="n">
        <v>0</v>
      </c>
      <c r="K4008" s="1" t="n">
        <v>0</v>
      </c>
      <c r="L4008" s="1" t="n">
        <v>0</v>
      </c>
    </row>
    <row r="4009" customFormat="false" ht="12.75" hidden="false" customHeight="false" outlineLevel="0" collapsed="false">
      <c r="J4009" s="1" t="n">
        <v>0</v>
      </c>
      <c r="K4009" s="1" t="n">
        <v>0</v>
      </c>
      <c r="L4009" s="1" t="n">
        <v>0</v>
      </c>
    </row>
    <row r="4010" customFormat="false" ht="12.75" hidden="false" customHeight="false" outlineLevel="0" collapsed="false">
      <c r="J4010" s="1" t="n">
        <v>0</v>
      </c>
      <c r="K4010" s="1" t="n">
        <v>0</v>
      </c>
      <c r="L4010" s="1" t="n">
        <v>0</v>
      </c>
    </row>
    <row r="4011" customFormat="false" ht="12.75" hidden="false" customHeight="false" outlineLevel="0" collapsed="false">
      <c r="J4011" s="1" t="n">
        <v>0</v>
      </c>
      <c r="K4011" s="1" t="n">
        <v>0</v>
      </c>
      <c r="L4011" s="1" t="n">
        <v>0</v>
      </c>
    </row>
    <row r="4012" customFormat="false" ht="12.75" hidden="false" customHeight="false" outlineLevel="0" collapsed="false">
      <c r="J4012" s="1" t="n">
        <v>0</v>
      </c>
      <c r="K4012" s="1" t="n">
        <v>0</v>
      </c>
      <c r="L4012" s="1" t="n">
        <v>0</v>
      </c>
    </row>
    <row r="4013" customFormat="false" ht="12.75" hidden="false" customHeight="false" outlineLevel="0" collapsed="false">
      <c r="J4013" s="1" t="n">
        <v>0</v>
      </c>
      <c r="K4013" s="1" t="n">
        <v>0</v>
      </c>
      <c r="L4013" s="1" t="n">
        <v>0</v>
      </c>
    </row>
    <row r="4014" customFormat="false" ht="12.75" hidden="false" customHeight="false" outlineLevel="0" collapsed="false">
      <c r="J4014" s="1" t="n">
        <v>0</v>
      </c>
      <c r="K4014" s="1" t="n">
        <v>0</v>
      </c>
      <c r="L4014" s="1" t="n">
        <v>0</v>
      </c>
    </row>
    <row r="4015" customFormat="false" ht="12.75" hidden="false" customHeight="false" outlineLevel="0" collapsed="false">
      <c r="J4015" s="1" t="n">
        <v>0</v>
      </c>
      <c r="K4015" s="1" t="n">
        <v>0</v>
      </c>
      <c r="L4015" s="1" t="n">
        <v>0</v>
      </c>
    </row>
    <row r="4016" customFormat="false" ht="12.75" hidden="false" customHeight="false" outlineLevel="0" collapsed="false">
      <c r="J4016" s="1" t="n">
        <v>0</v>
      </c>
      <c r="K4016" s="1" t="n">
        <v>0</v>
      </c>
      <c r="L4016" s="1" t="n">
        <v>0</v>
      </c>
    </row>
    <row r="4017" customFormat="false" ht="12.75" hidden="false" customHeight="false" outlineLevel="0" collapsed="false">
      <c r="J4017" s="1" t="n">
        <v>0</v>
      </c>
      <c r="K4017" s="1" t="n">
        <v>0</v>
      </c>
      <c r="L4017" s="1" t="n">
        <v>0</v>
      </c>
    </row>
    <row r="4018" customFormat="false" ht="12.75" hidden="false" customHeight="false" outlineLevel="0" collapsed="false">
      <c r="J4018" s="1" t="n">
        <v>0</v>
      </c>
      <c r="K4018" s="1" t="n">
        <v>0</v>
      </c>
      <c r="L4018" s="1" t="n">
        <v>0</v>
      </c>
    </row>
    <row r="4019" customFormat="false" ht="12.75" hidden="false" customHeight="false" outlineLevel="0" collapsed="false">
      <c r="J4019" s="1" t="n">
        <v>0</v>
      </c>
      <c r="K4019" s="1" t="n">
        <v>0</v>
      </c>
      <c r="L4019" s="1" t="n">
        <v>0</v>
      </c>
    </row>
    <row r="4020" customFormat="false" ht="12.75" hidden="false" customHeight="false" outlineLevel="0" collapsed="false">
      <c r="J4020" s="1" t="n">
        <v>0</v>
      </c>
      <c r="K4020" s="1" t="n">
        <v>0</v>
      </c>
      <c r="L4020" s="1" t="n">
        <v>0</v>
      </c>
    </row>
    <row r="4021" customFormat="false" ht="12.75" hidden="false" customHeight="false" outlineLevel="0" collapsed="false">
      <c r="J4021" s="1" t="n">
        <v>0</v>
      </c>
      <c r="K4021" s="1" t="n">
        <v>0</v>
      </c>
      <c r="L4021" s="1" t="n">
        <v>0</v>
      </c>
    </row>
    <row r="4022" customFormat="false" ht="12.75" hidden="false" customHeight="false" outlineLevel="0" collapsed="false">
      <c r="J4022" s="1" t="n">
        <v>0</v>
      </c>
      <c r="K4022" s="1" t="n">
        <v>0</v>
      </c>
      <c r="L4022" s="1" t="n">
        <v>0</v>
      </c>
    </row>
    <row r="4023" customFormat="false" ht="12.75" hidden="false" customHeight="false" outlineLevel="0" collapsed="false">
      <c r="J4023" s="1" t="n">
        <v>0</v>
      </c>
      <c r="K4023" s="1" t="n">
        <v>0</v>
      </c>
      <c r="L4023" s="1" t="n">
        <v>0</v>
      </c>
    </row>
    <row r="4024" customFormat="false" ht="12.75" hidden="false" customHeight="false" outlineLevel="0" collapsed="false">
      <c r="J4024" s="1" t="n">
        <v>0</v>
      </c>
      <c r="K4024" s="1" t="n">
        <v>0</v>
      </c>
      <c r="L4024" s="1" t="n">
        <v>0</v>
      </c>
    </row>
    <row r="4025" customFormat="false" ht="12.75" hidden="false" customHeight="false" outlineLevel="0" collapsed="false">
      <c r="J4025" s="1" t="n">
        <v>0</v>
      </c>
      <c r="K4025" s="1" t="n">
        <v>0</v>
      </c>
      <c r="L4025" s="1" t="n">
        <v>0</v>
      </c>
    </row>
    <row r="4026" customFormat="false" ht="12.75" hidden="false" customHeight="false" outlineLevel="0" collapsed="false">
      <c r="J4026" s="1" t="n">
        <v>0</v>
      </c>
      <c r="K4026" s="1" t="n">
        <v>0</v>
      </c>
      <c r="L4026" s="1" t="n">
        <v>0</v>
      </c>
    </row>
    <row r="4027" customFormat="false" ht="12.75" hidden="false" customHeight="false" outlineLevel="0" collapsed="false">
      <c r="J4027" s="1" t="n">
        <v>0</v>
      </c>
      <c r="K4027" s="1" t="n">
        <v>0</v>
      </c>
      <c r="L4027" s="1" t="n">
        <v>0</v>
      </c>
    </row>
    <row r="4028" customFormat="false" ht="12.75" hidden="false" customHeight="false" outlineLevel="0" collapsed="false">
      <c r="J4028" s="1" t="n">
        <v>0</v>
      </c>
      <c r="K4028" s="1" t="n">
        <v>0</v>
      </c>
      <c r="L4028" s="1" t="n">
        <v>0</v>
      </c>
    </row>
    <row r="4029" customFormat="false" ht="12.75" hidden="false" customHeight="false" outlineLevel="0" collapsed="false">
      <c r="J4029" s="1" t="n">
        <v>0</v>
      </c>
      <c r="K4029" s="1" t="n">
        <v>0</v>
      </c>
      <c r="L4029" s="1" t="n">
        <v>0</v>
      </c>
    </row>
    <row r="4030" customFormat="false" ht="12.75" hidden="false" customHeight="false" outlineLevel="0" collapsed="false">
      <c r="J4030" s="1" t="n">
        <v>0</v>
      </c>
      <c r="K4030" s="1" t="n">
        <v>0</v>
      </c>
      <c r="L4030" s="1" t="n">
        <v>0</v>
      </c>
    </row>
    <row r="4031" customFormat="false" ht="12.75" hidden="false" customHeight="false" outlineLevel="0" collapsed="false">
      <c r="J4031" s="1" t="n">
        <v>0</v>
      </c>
      <c r="K4031" s="1" t="n">
        <v>0</v>
      </c>
      <c r="L4031" s="1" t="n">
        <v>0</v>
      </c>
    </row>
    <row r="4032" customFormat="false" ht="12.75" hidden="false" customHeight="false" outlineLevel="0" collapsed="false">
      <c r="J4032" s="1" t="n">
        <v>0</v>
      </c>
      <c r="K4032" s="1" t="n">
        <v>0</v>
      </c>
      <c r="L4032" s="1" t="n">
        <v>0</v>
      </c>
    </row>
    <row r="4033" customFormat="false" ht="12.75" hidden="false" customHeight="false" outlineLevel="0" collapsed="false">
      <c r="J4033" s="1" t="n">
        <v>0</v>
      </c>
      <c r="K4033" s="1" t="n">
        <v>0</v>
      </c>
      <c r="L4033" s="1" t="n">
        <v>0</v>
      </c>
    </row>
    <row r="4034" customFormat="false" ht="12.75" hidden="false" customHeight="false" outlineLevel="0" collapsed="false">
      <c r="J4034" s="1" t="n">
        <v>0</v>
      </c>
      <c r="K4034" s="1" t="n">
        <v>0</v>
      </c>
      <c r="L4034" s="1" t="n">
        <v>0</v>
      </c>
    </row>
    <row r="4035" customFormat="false" ht="12.75" hidden="false" customHeight="false" outlineLevel="0" collapsed="false">
      <c r="J4035" s="1" t="n">
        <v>0</v>
      </c>
      <c r="K4035" s="1" t="n">
        <v>0</v>
      </c>
      <c r="L4035" s="1" t="n">
        <v>0</v>
      </c>
    </row>
    <row r="4036" customFormat="false" ht="12.75" hidden="false" customHeight="false" outlineLevel="0" collapsed="false">
      <c r="J4036" s="1" t="n">
        <v>0</v>
      </c>
      <c r="K4036" s="1" t="n">
        <v>0</v>
      </c>
      <c r="L4036" s="1" t="n">
        <v>0</v>
      </c>
    </row>
    <row r="4037" customFormat="false" ht="12.75" hidden="false" customHeight="false" outlineLevel="0" collapsed="false">
      <c r="J4037" s="1" t="n">
        <v>0</v>
      </c>
      <c r="K4037" s="1" t="n">
        <v>0</v>
      </c>
      <c r="L4037" s="1" t="n">
        <v>0</v>
      </c>
    </row>
    <row r="4038" customFormat="false" ht="12.75" hidden="false" customHeight="false" outlineLevel="0" collapsed="false">
      <c r="J4038" s="1" t="n">
        <v>0</v>
      </c>
      <c r="K4038" s="1" t="n">
        <v>0</v>
      </c>
      <c r="L4038" s="1" t="n">
        <v>0</v>
      </c>
    </row>
    <row r="4039" customFormat="false" ht="12.75" hidden="false" customHeight="false" outlineLevel="0" collapsed="false">
      <c r="J4039" s="1" t="n">
        <v>0</v>
      </c>
      <c r="K4039" s="1" t="n">
        <v>0</v>
      </c>
      <c r="L4039" s="1" t="n">
        <v>0</v>
      </c>
    </row>
    <row r="4040" customFormat="false" ht="12.75" hidden="false" customHeight="false" outlineLevel="0" collapsed="false">
      <c r="J4040" s="1" t="n">
        <v>0</v>
      </c>
      <c r="K4040" s="1" t="n">
        <v>0</v>
      </c>
      <c r="L4040" s="1" t="n">
        <v>0</v>
      </c>
    </row>
    <row r="4041" customFormat="false" ht="12.75" hidden="false" customHeight="false" outlineLevel="0" collapsed="false">
      <c r="J4041" s="1" t="n">
        <v>0</v>
      </c>
      <c r="K4041" s="1" t="n">
        <v>0</v>
      </c>
      <c r="L4041" s="1" t="n">
        <v>0</v>
      </c>
    </row>
    <row r="4042" customFormat="false" ht="12.75" hidden="false" customHeight="false" outlineLevel="0" collapsed="false">
      <c r="J4042" s="1" t="n">
        <v>0</v>
      </c>
      <c r="K4042" s="1" t="n">
        <v>0</v>
      </c>
      <c r="L4042" s="1" t="n">
        <v>0</v>
      </c>
    </row>
    <row r="4043" customFormat="false" ht="12.75" hidden="false" customHeight="false" outlineLevel="0" collapsed="false">
      <c r="J4043" s="1" t="n">
        <v>0</v>
      </c>
      <c r="K4043" s="1" t="n">
        <v>0</v>
      </c>
      <c r="L4043" s="1" t="n">
        <v>0</v>
      </c>
    </row>
    <row r="4044" customFormat="false" ht="12.75" hidden="false" customHeight="false" outlineLevel="0" collapsed="false">
      <c r="J4044" s="1" t="n">
        <v>0</v>
      </c>
      <c r="K4044" s="1" t="n">
        <v>0</v>
      </c>
      <c r="L4044" s="1" t="n">
        <v>0</v>
      </c>
    </row>
    <row r="4045" customFormat="false" ht="12.75" hidden="false" customHeight="false" outlineLevel="0" collapsed="false">
      <c r="J4045" s="1" t="n">
        <v>0</v>
      </c>
      <c r="K4045" s="1" t="n">
        <v>0</v>
      </c>
      <c r="L4045" s="1" t="n">
        <v>0</v>
      </c>
    </row>
    <row r="4046" customFormat="false" ht="12.75" hidden="false" customHeight="false" outlineLevel="0" collapsed="false">
      <c r="J4046" s="1" t="n">
        <v>0</v>
      </c>
      <c r="K4046" s="1" t="n">
        <v>0</v>
      </c>
      <c r="L4046" s="1" t="n">
        <v>0</v>
      </c>
    </row>
    <row r="4047" customFormat="false" ht="12.75" hidden="false" customHeight="false" outlineLevel="0" collapsed="false">
      <c r="J4047" s="1" t="n">
        <v>0</v>
      </c>
      <c r="K4047" s="1" t="n">
        <v>0</v>
      </c>
      <c r="L4047" s="1" t="n">
        <v>0</v>
      </c>
    </row>
    <row r="4048" customFormat="false" ht="12.75" hidden="false" customHeight="false" outlineLevel="0" collapsed="false">
      <c r="J4048" s="1" t="n">
        <v>0</v>
      </c>
      <c r="K4048" s="1" t="n">
        <v>0</v>
      </c>
      <c r="L4048" s="1" t="n">
        <v>0</v>
      </c>
    </row>
    <row r="4049" customFormat="false" ht="12.75" hidden="false" customHeight="false" outlineLevel="0" collapsed="false">
      <c r="J4049" s="1" t="n">
        <v>0</v>
      </c>
      <c r="K4049" s="1" t="n">
        <v>0</v>
      </c>
      <c r="L4049" s="1" t="n">
        <v>0</v>
      </c>
    </row>
    <row r="4050" customFormat="false" ht="12.75" hidden="false" customHeight="false" outlineLevel="0" collapsed="false">
      <c r="J4050" s="1" t="n">
        <v>0</v>
      </c>
      <c r="K4050" s="1" t="n">
        <v>0</v>
      </c>
      <c r="L4050" s="1" t="n">
        <v>0</v>
      </c>
    </row>
    <row r="4051" customFormat="false" ht="12.75" hidden="false" customHeight="false" outlineLevel="0" collapsed="false">
      <c r="J4051" s="1" t="n">
        <v>0</v>
      </c>
      <c r="K4051" s="1" t="n">
        <v>0</v>
      </c>
      <c r="L4051" s="1" t="n">
        <v>0</v>
      </c>
    </row>
    <row r="4052" customFormat="false" ht="12.75" hidden="false" customHeight="false" outlineLevel="0" collapsed="false">
      <c r="J4052" s="1" t="n">
        <v>0</v>
      </c>
      <c r="K4052" s="1" t="n">
        <v>0</v>
      </c>
      <c r="L4052" s="1" t="n">
        <v>0</v>
      </c>
    </row>
    <row r="4053" customFormat="false" ht="12.75" hidden="false" customHeight="false" outlineLevel="0" collapsed="false">
      <c r="J4053" s="1" t="n">
        <v>0</v>
      </c>
      <c r="K4053" s="1" t="n">
        <v>0</v>
      </c>
      <c r="L4053" s="1" t="n">
        <v>0</v>
      </c>
    </row>
    <row r="4054" customFormat="false" ht="12.75" hidden="false" customHeight="false" outlineLevel="0" collapsed="false">
      <c r="J4054" s="1" t="n">
        <v>0</v>
      </c>
      <c r="K4054" s="1" t="n">
        <v>0</v>
      </c>
      <c r="L4054" s="1" t="n">
        <v>0</v>
      </c>
    </row>
    <row r="4055" customFormat="false" ht="12.75" hidden="false" customHeight="false" outlineLevel="0" collapsed="false">
      <c r="J4055" s="1" t="n">
        <v>0</v>
      </c>
      <c r="K4055" s="1" t="n">
        <v>0</v>
      </c>
      <c r="L4055" s="1" t="n">
        <v>0</v>
      </c>
    </row>
    <row r="4056" customFormat="false" ht="12.75" hidden="false" customHeight="false" outlineLevel="0" collapsed="false">
      <c r="J4056" s="1" t="n">
        <v>0</v>
      </c>
      <c r="K4056" s="1" t="n">
        <v>0</v>
      </c>
      <c r="L4056" s="1" t="n">
        <v>0</v>
      </c>
    </row>
    <row r="4057" customFormat="false" ht="12.75" hidden="false" customHeight="false" outlineLevel="0" collapsed="false">
      <c r="J4057" s="1" t="n">
        <v>0</v>
      </c>
      <c r="K4057" s="1" t="n">
        <v>0</v>
      </c>
      <c r="L4057" s="1" t="n">
        <v>0</v>
      </c>
    </row>
    <row r="4058" customFormat="false" ht="12.75" hidden="false" customHeight="false" outlineLevel="0" collapsed="false">
      <c r="J4058" s="1" t="n">
        <v>0</v>
      </c>
      <c r="K4058" s="1" t="n">
        <v>0</v>
      </c>
      <c r="L4058" s="1" t="n">
        <v>0</v>
      </c>
    </row>
    <row r="4059" customFormat="false" ht="12.75" hidden="false" customHeight="false" outlineLevel="0" collapsed="false">
      <c r="J4059" s="1" t="n">
        <v>0</v>
      </c>
      <c r="K4059" s="1" t="n">
        <v>0</v>
      </c>
      <c r="L4059" s="1" t="n">
        <v>0</v>
      </c>
    </row>
    <row r="4060" customFormat="false" ht="12.75" hidden="false" customHeight="false" outlineLevel="0" collapsed="false">
      <c r="J4060" s="1" t="n">
        <v>0</v>
      </c>
      <c r="K4060" s="1" t="n">
        <v>0</v>
      </c>
      <c r="L4060" s="1" t="n">
        <v>0</v>
      </c>
    </row>
    <row r="4061" customFormat="false" ht="12.75" hidden="false" customHeight="false" outlineLevel="0" collapsed="false">
      <c r="J4061" s="1" t="n">
        <v>0</v>
      </c>
      <c r="K4061" s="1" t="n">
        <v>0</v>
      </c>
      <c r="L4061" s="1" t="n">
        <v>0</v>
      </c>
    </row>
    <row r="4062" customFormat="false" ht="12.75" hidden="false" customHeight="false" outlineLevel="0" collapsed="false">
      <c r="J4062" s="1" t="n">
        <v>0</v>
      </c>
      <c r="K4062" s="1" t="n">
        <v>0</v>
      </c>
      <c r="L4062" s="1" t="n">
        <v>0</v>
      </c>
    </row>
    <row r="4063" customFormat="false" ht="12.75" hidden="false" customHeight="false" outlineLevel="0" collapsed="false">
      <c r="J4063" s="1" t="n">
        <v>0</v>
      </c>
      <c r="K4063" s="1" t="n">
        <v>0</v>
      </c>
      <c r="L4063" s="1" t="n">
        <v>0</v>
      </c>
    </row>
    <row r="4064" customFormat="false" ht="12.75" hidden="false" customHeight="false" outlineLevel="0" collapsed="false">
      <c r="J4064" s="1" t="n">
        <v>0</v>
      </c>
      <c r="K4064" s="1" t="n">
        <v>0</v>
      </c>
      <c r="L4064" s="1" t="n">
        <v>0</v>
      </c>
    </row>
    <row r="4065" customFormat="false" ht="12.75" hidden="false" customHeight="false" outlineLevel="0" collapsed="false">
      <c r="J4065" s="1" t="n">
        <v>0</v>
      </c>
      <c r="K4065" s="1" t="n">
        <v>0</v>
      </c>
      <c r="L4065" s="1" t="n">
        <v>0</v>
      </c>
    </row>
    <row r="4066" customFormat="false" ht="12.75" hidden="false" customHeight="false" outlineLevel="0" collapsed="false">
      <c r="J4066" s="1" t="n">
        <v>0</v>
      </c>
      <c r="K4066" s="1" t="n">
        <v>0</v>
      </c>
      <c r="L4066" s="1" t="n">
        <v>0</v>
      </c>
    </row>
    <row r="4067" customFormat="false" ht="12.75" hidden="false" customHeight="false" outlineLevel="0" collapsed="false">
      <c r="J4067" s="1" t="n">
        <v>0</v>
      </c>
      <c r="K4067" s="1" t="n">
        <v>0</v>
      </c>
      <c r="L4067" s="1" t="n">
        <v>0</v>
      </c>
    </row>
    <row r="4068" customFormat="false" ht="12.75" hidden="false" customHeight="false" outlineLevel="0" collapsed="false">
      <c r="J4068" s="1" t="n">
        <v>0</v>
      </c>
      <c r="K4068" s="1" t="n">
        <v>0</v>
      </c>
      <c r="L4068" s="1" t="n">
        <v>0</v>
      </c>
    </row>
    <row r="4069" customFormat="false" ht="12.75" hidden="false" customHeight="false" outlineLevel="0" collapsed="false">
      <c r="J4069" s="1" t="n">
        <v>0</v>
      </c>
      <c r="K4069" s="1" t="n">
        <v>0</v>
      </c>
      <c r="L4069" s="1" t="n">
        <v>0</v>
      </c>
    </row>
    <row r="4070" customFormat="false" ht="12.75" hidden="false" customHeight="false" outlineLevel="0" collapsed="false">
      <c r="J4070" s="1" t="n">
        <v>0</v>
      </c>
      <c r="K4070" s="1" t="n">
        <v>0</v>
      </c>
      <c r="L4070" s="1" t="n">
        <v>0</v>
      </c>
    </row>
    <row r="4071" customFormat="false" ht="12.75" hidden="false" customHeight="false" outlineLevel="0" collapsed="false">
      <c r="J4071" s="1" t="n">
        <v>0</v>
      </c>
      <c r="K4071" s="1" t="n">
        <v>0</v>
      </c>
      <c r="L4071" s="1" t="n">
        <v>0</v>
      </c>
    </row>
    <row r="4072" customFormat="false" ht="12.75" hidden="false" customHeight="false" outlineLevel="0" collapsed="false">
      <c r="J4072" s="1" t="n">
        <v>0</v>
      </c>
      <c r="K4072" s="1" t="n">
        <v>0</v>
      </c>
      <c r="L4072" s="1" t="n">
        <v>0</v>
      </c>
    </row>
    <row r="4073" customFormat="false" ht="12.75" hidden="false" customHeight="false" outlineLevel="0" collapsed="false">
      <c r="J4073" s="1" t="n">
        <v>0</v>
      </c>
      <c r="K4073" s="1" t="n">
        <v>0</v>
      </c>
      <c r="L4073" s="1" t="n">
        <v>0</v>
      </c>
    </row>
    <row r="4074" customFormat="false" ht="12.75" hidden="false" customHeight="false" outlineLevel="0" collapsed="false">
      <c r="J4074" s="1" t="n">
        <v>0</v>
      </c>
      <c r="K4074" s="1" t="n">
        <v>0</v>
      </c>
      <c r="L4074" s="1" t="n">
        <v>0</v>
      </c>
    </row>
    <row r="4075" customFormat="false" ht="12.75" hidden="false" customHeight="false" outlineLevel="0" collapsed="false">
      <c r="J4075" s="1" t="n">
        <v>0</v>
      </c>
      <c r="K4075" s="1" t="n">
        <v>0</v>
      </c>
      <c r="L4075" s="1" t="n">
        <v>0</v>
      </c>
    </row>
    <row r="4076" customFormat="false" ht="12.75" hidden="false" customHeight="false" outlineLevel="0" collapsed="false">
      <c r="J4076" s="1" t="n">
        <v>0</v>
      </c>
      <c r="K4076" s="1" t="n">
        <v>0</v>
      </c>
      <c r="L4076" s="1" t="n">
        <v>0</v>
      </c>
    </row>
    <row r="4077" customFormat="false" ht="12.75" hidden="false" customHeight="false" outlineLevel="0" collapsed="false">
      <c r="J4077" s="1" t="n">
        <v>0</v>
      </c>
      <c r="K4077" s="1" t="n">
        <v>0</v>
      </c>
      <c r="L4077" s="1" t="n">
        <v>0</v>
      </c>
    </row>
    <row r="4078" customFormat="false" ht="12.75" hidden="false" customHeight="false" outlineLevel="0" collapsed="false">
      <c r="J4078" s="1" t="n">
        <v>0</v>
      </c>
      <c r="K4078" s="1" t="n">
        <v>0</v>
      </c>
      <c r="L4078" s="1" t="n">
        <v>0</v>
      </c>
    </row>
    <row r="4079" customFormat="false" ht="12.75" hidden="false" customHeight="false" outlineLevel="0" collapsed="false">
      <c r="J4079" s="1" t="n">
        <v>0</v>
      </c>
      <c r="K4079" s="1" t="n">
        <v>0</v>
      </c>
      <c r="L4079" s="1" t="n">
        <v>0</v>
      </c>
    </row>
    <row r="4080" customFormat="false" ht="12.75" hidden="false" customHeight="false" outlineLevel="0" collapsed="false">
      <c r="J4080" s="1" t="n">
        <v>0</v>
      </c>
      <c r="K4080" s="1" t="n">
        <v>0</v>
      </c>
      <c r="L4080" s="1" t="n">
        <v>0</v>
      </c>
    </row>
    <row r="4081" customFormat="false" ht="12.75" hidden="false" customHeight="false" outlineLevel="0" collapsed="false">
      <c r="J4081" s="1" t="n">
        <v>0</v>
      </c>
      <c r="K4081" s="1" t="n">
        <v>0</v>
      </c>
      <c r="L4081" s="1" t="n">
        <v>0</v>
      </c>
    </row>
    <row r="4082" customFormat="false" ht="12.75" hidden="false" customHeight="false" outlineLevel="0" collapsed="false">
      <c r="J4082" s="1" t="n">
        <v>0</v>
      </c>
      <c r="K4082" s="1" t="n">
        <v>0</v>
      </c>
      <c r="L4082" s="1" t="n">
        <v>0</v>
      </c>
    </row>
    <row r="4083" customFormat="false" ht="12.75" hidden="false" customHeight="false" outlineLevel="0" collapsed="false">
      <c r="J4083" s="1" t="n">
        <v>0</v>
      </c>
      <c r="K4083" s="1" t="n">
        <v>0</v>
      </c>
      <c r="L4083" s="1" t="n">
        <v>0</v>
      </c>
    </row>
    <row r="4084" customFormat="false" ht="12.75" hidden="false" customHeight="false" outlineLevel="0" collapsed="false">
      <c r="J4084" s="1" t="n">
        <v>0</v>
      </c>
      <c r="K4084" s="1" t="n">
        <v>0</v>
      </c>
      <c r="L4084" s="1" t="n">
        <v>0</v>
      </c>
    </row>
    <row r="4085" customFormat="false" ht="12.75" hidden="false" customHeight="false" outlineLevel="0" collapsed="false">
      <c r="J4085" s="1" t="n">
        <v>0</v>
      </c>
      <c r="K4085" s="1" t="n">
        <v>0</v>
      </c>
      <c r="L4085" s="1" t="n">
        <v>0</v>
      </c>
    </row>
    <row r="4086" customFormat="false" ht="12.75" hidden="false" customHeight="false" outlineLevel="0" collapsed="false">
      <c r="J4086" s="1" t="n">
        <v>0</v>
      </c>
      <c r="K4086" s="1" t="n">
        <v>0</v>
      </c>
      <c r="L4086" s="1" t="n">
        <v>0</v>
      </c>
    </row>
    <row r="4087" customFormat="false" ht="12.75" hidden="false" customHeight="false" outlineLevel="0" collapsed="false">
      <c r="J4087" s="1" t="n">
        <v>0</v>
      </c>
      <c r="K4087" s="1" t="n">
        <v>0</v>
      </c>
      <c r="L4087" s="1" t="n">
        <v>0</v>
      </c>
    </row>
    <row r="4088" customFormat="false" ht="12.75" hidden="false" customHeight="false" outlineLevel="0" collapsed="false">
      <c r="J4088" s="1" t="n">
        <v>0</v>
      </c>
      <c r="K4088" s="1" t="n">
        <v>0</v>
      </c>
      <c r="L4088" s="1" t="n">
        <v>0</v>
      </c>
    </row>
    <row r="4089" customFormat="false" ht="12.75" hidden="false" customHeight="false" outlineLevel="0" collapsed="false">
      <c r="J4089" s="1" t="n">
        <v>0</v>
      </c>
      <c r="K4089" s="1" t="n">
        <v>0</v>
      </c>
      <c r="L4089" s="1" t="n">
        <v>0</v>
      </c>
    </row>
    <row r="4090" customFormat="false" ht="12.75" hidden="false" customHeight="false" outlineLevel="0" collapsed="false">
      <c r="J4090" s="1" t="n">
        <v>0</v>
      </c>
      <c r="K4090" s="1" t="n">
        <v>0</v>
      </c>
      <c r="L4090" s="1" t="n">
        <v>0</v>
      </c>
    </row>
    <row r="4091" customFormat="false" ht="12.75" hidden="false" customHeight="false" outlineLevel="0" collapsed="false">
      <c r="J4091" s="1" t="n">
        <v>0</v>
      </c>
      <c r="K4091" s="1" t="n">
        <v>0</v>
      </c>
      <c r="L4091" s="1" t="n">
        <v>0</v>
      </c>
    </row>
    <row r="4092" customFormat="false" ht="12.75" hidden="false" customHeight="false" outlineLevel="0" collapsed="false">
      <c r="J4092" s="1" t="n">
        <v>0</v>
      </c>
      <c r="K4092" s="1" t="n">
        <v>0</v>
      </c>
      <c r="L4092" s="1" t="n">
        <v>0</v>
      </c>
    </row>
    <row r="4093" customFormat="false" ht="12.75" hidden="false" customHeight="false" outlineLevel="0" collapsed="false">
      <c r="J4093" s="1" t="n">
        <v>0</v>
      </c>
      <c r="K4093" s="1" t="n">
        <v>0</v>
      </c>
      <c r="L4093" s="1" t="n">
        <v>0</v>
      </c>
    </row>
    <row r="4094" customFormat="false" ht="12.75" hidden="false" customHeight="false" outlineLevel="0" collapsed="false">
      <c r="J4094" s="1" t="n">
        <v>0</v>
      </c>
      <c r="K4094" s="1" t="n">
        <v>0</v>
      </c>
      <c r="L4094" s="1" t="n">
        <v>0</v>
      </c>
    </row>
    <row r="4095" customFormat="false" ht="12.75" hidden="false" customHeight="false" outlineLevel="0" collapsed="false">
      <c r="J4095" s="1" t="n">
        <v>0</v>
      </c>
      <c r="K4095" s="1" t="n">
        <v>0</v>
      </c>
      <c r="L4095" s="1" t="n">
        <v>0</v>
      </c>
    </row>
    <row r="4096" customFormat="false" ht="12.75" hidden="false" customHeight="false" outlineLevel="0" collapsed="false">
      <c r="J4096" s="1" t="n">
        <v>0</v>
      </c>
      <c r="K4096" s="1" t="n">
        <v>0</v>
      </c>
      <c r="L4096" s="1" t="n">
        <v>0</v>
      </c>
    </row>
    <row r="4097" customFormat="false" ht="12.75" hidden="false" customHeight="false" outlineLevel="0" collapsed="false">
      <c r="J4097" s="1" t="n">
        <v>0</v>
      </c>
      <c r="K4097" s="1" t="n">
        <v>0</v>
      </c>
      <c r="L4097" s="1" t="n">
        <v>0</v>
      </c>
    </row>
    <row r="4098" customFormat="false" ht="12.75" hidden="false" customHeight="false" outlineLevel="0" collapsed="false">
      <c r="J4098" s="1" t="n">
        <v>0</v>
      </c>
      <c r="K4098" s="1" t="n">
        <v>0</v>
      </c>
      <c r="L4098" s="1" t="n">
        <v>0</v>
      </c>
    </row>
    <row r="4099" customFormat="false" ht="12.75" hidden="false" customHeight="false" outlineLevel="0" collapsed="false">
      <c r="J4099" s="1" t="n">
        <v>0</v>
      </c>
      <c r="K4099" s="1" t="n">
        <v>0</v>
      </c>
      <c r="L4099" s="1" t="n">
        <v>0</v>
      </c>
    </row>
    <row r="4100" customFormat="false" ht="12.75" hidden="false" customHeight="false" outlineLevel="0" collapsed="false">
      <c r="J4100" s="1" t="n">
        <v>0</v>
      </c>
      <c r="K4100" s="1" t="n">
        <v>0</v>
      </c>
      <c r="L4100" s="1" t="n">
        <v>0</v>
      </c>
    </row>
    <row r="4101" customFormat="false" ht="12.75" hidden="false" customHeight="false" outlineLevel="0" collapsed="false">
      <c r="J4101" s="1" t="n">
        <v>0</v>
      </c>
      <c r="K4101" s="1" t="n">
        <v>0</v>
      </c>
      <c r="L4101" s="1" t="n">
        <v>0</v>
      </c>
    </row>
    <row r="4102" customFormat="false" ht="12.75" hidden="false" customHeight="false" outlineLevel="0" collapsed="false">
      <c r="J4102" s="1" t="n">
        <v>0</v>
      </c>
      <c r="K4102" s="1" t="n">
        <v>0</v>
      </c>
      <c r="L4102" s="1" t="n">
        <v>0</v>
      </c>
    </row>
    <row r="4103" customFormat="false" ht="12.75" hidden="false" customHeight="false" outlineLevel="0" collapsed="false">
      <c r="J4103" s="1" t="n">
        <v>0</v>
      </c>
      <c r="K4103" s="1" t="n">
        <v>0</v>
      </c>
      <c r="L4103" s="1" t="n">
        <v>0</v>
      </c>
    </row>
    <row r="4104" customFormat="false" ht="12.75" hidden="false" customHeight="false" outlineLevel="0" collapsed="false">
      <c r="J4104" s="1" t="n">
        <v>0</v>
      </c>
      <c r="K4104" s="1" t="n">
        <v>0</v>
      </c>
      <c r="L4104" s="1" t="n">
        <v>0</v>
      </c>
    </row>
    <row r="4105" customFormat="false" ht="12.75" hidden="false" customHeight="false" outlineLevel="0" collapsed="false">
      <c r="J4105" s="1" t="n">
        <v>0</v>
      </c>
      <c r="K4105" s="1" t="n">
        <v>0</v>
      </c>
      <c r="L4105" s="1" t="n">
        <v>0</v>
      </c>
    </row>
    <row r="4106" customFormat="false" ht="12.75" hidden="false" customHeight="false" outlineLevel="0" collapsed="false">
      <c r="J4106" s="1" t="n">
        <v>0</v>
      </c>
      <c r="K4106" s="1" t="n">
        <v>0</v>
      </c>
      <c r="L4106" s="1" t="n">
        <v>0</v>
      </c>
    </row>
    <row r="4107" customFormat="false" ht="12.75" hidden="false" customHeight="false" outlineLevel="0" collapsed="false">
      <c r="J4107" s="1" t="n">
        <v>0</v>
      </c>
      <c r="K4107" s="1" t="n">
        <v>0</v>
      </c>
      <c r="L4107" s="1" t="n">
        <v>0</v>
      </c>
    </row>
    <row r="4108" customFormat="false" ht="12.75" hidden="false" customHeight="false" outlineLevel="0" collapsed="false">
      <c r="J4108" s="1" t="n">
        <v>0</v>
      </c>
      <c r="K4108" s="1" t="n">
        <v>0</v>
      </c>
      <c r="L4108" s="1" t="n">
        <v>0</v>
      </c>
    </row>
    <row r="4109" customFormat="false" ht="12.75" hidden="false" customHeight="false" outlineLevel="0" collapsed="false">
      <c r="J4109" s="1" t="n">
        <v>0</v>
      </c>
      <c r="K4109" s="1" t="n">
        <v>0</v>
      </c>
      <c r="L4109" s="1" t="n">
        <v>0</v>
      </c>
    </row>
    <row r="4110" customFormat="false" ht="12.75" hidden="false" customHeight="false" outlineLevel="0" collapsed="false">
      <c r="J4110" s="1" t="n">
        <v>0</v>
      </c>
      <c r="K4110" s="1" t="n">
        <v>0</v>
      </c>
      <c r="L4110" s="1" t="n">
        <v>0</v>
      </c>
    </row>
    <row r="4111" customFormat="false" ht="12.75" hidden="false" customHeight="false" outlineLevel="0" collapsed="false">
      <c r="J4111" s="1" t="n">
        <v>0</v>
      </c>
      <c r="K4111" s="1" t="n">
        <v>0</v>
      </c>
      <c r="L4111" s="1" t="n">
        <v>0</v>
      </c>
    </row>
    <row r="4112" customFormat="false" ht="12.75" hidden="false" customHeight="false" outlineLevel="0" collapsed="false">
      <c r="J4112" s="1" t="n">
        <v>0</v>
      </c>
      <c r="K4112" s="1" t="n">
        <v>0</v>
      </c>
      <c r="L4112" s="1" t="n">
        <v>0</v>
      </c>
    </row>
    <row r="4113" customFormat="false" ht="12.75" hidden="false" customHeight="false" outlineLevel="0" collapsed="false">
      <c r="J4113" s="1" t="n">
        <v>0</v>
      </c>
      <c r="K4113" s="1" t="n">
        <v>0</v>
      </c>
      <c r="L4113" s="1" t="n">
        <v>0</v>
      </c>
    </row>
    <row r="4114" customFormat="false" ht="12.75" hidden="false" customHeight="false" outlineLevel="0" collapsed="false">
      <c r="J4114" s="1" t="n">
        <v>0</v>
      </c>
      <c r="K4114" s="1" t="n">
        <v>0</v>
      </c>
      <c r="L4114" s="1" t="n">
        <v>0</v>
      </c>
    </row>
    <row r="4115" customFormat="false" ht="12.75" hidden="false" customHeight="false" outlineLevel="0" collapsed="false">
      <c r="J4115" s="1" t="n">
        <v>0</v>
      </c>
      <c r="K4115" s="1" t="n">
        <v>0</v>
      </c>
      <c r="L4115" s="1" t="n">
        <v>0</v>
      </c>
    </row>
    <row r="4116" customFormat="false" ht="12.75" hidden="false" customHeight="false" outlineLevel="0" collapsed="false">
      <c r="J4116" s="1" t="n">
        <v>0</v>
      </c>
      <c r="K4116" s="1" t="n">
        <v>0</v>
      </c>
      <c r="L4116" s="1" t="n">
        <v>0</v>
      </c>
    </row>
    <row r="4117" customFormat="false" ht="12.75" hidden="false" customHeight="false" outlineLevel="0" collapsed="false">
      <c r="J4117" s="1" t="n">
        <v>0</v>
      </c>
      <c r="K4117" s="1" t="n">
        <v>0</v>
      </c>
      <c r="L4117" s="1" t="n">
        <v>0</v>
      </c>
    </row>
    <row r="4118" customFormat="false" ht="12.75" hidden="false" customHeight="false" outlineLevel="0" collapsed="false">
      <c r="J4118" s="1" t="n">
        <v>0</v>
      </c>
      <c r="K4118" s="1" t="n">
        <v>0</v>
      </c>
      <c r="L4118" s="1" t="n">
        <v>0</v>
      </c>
    </row>
    <row r="4119" customFormat="false" ht="12.75" hidden="false" customHeight="false" outlineLevel="0" collapsed="false">
      <c r="J4119" s="1" t="n">
        <v>0</v>
      </c>
      <c r="K4119" s="1" t="n">
        <v>0</v>
      </c>
      <c r="L4119" s="1" t="n">
        <v>0</v>
      </c>
    </row>
    <row r="4120" customFormat="false" ht="12.75" hidden="false" customHeight="false" outlineLevel="0" collapsed="false">
      <c r="J4120" s="1" t="n">
        <v>0</v>
      </c>
      <c r="K4120" s="1" t="n">
        <v>0</v>
      </c>
      <c r="L4120" s="1" t="n">
        <v>0</v>
      </c>
    </row>
    <row r="4121" customFormat="false" ht="12.75" hidden="false" customHeight="false" outlineLevel="0" collapsed="false">
      <c r="J4121" s="1" t="n">
        <v>0</v>
      </c>
      <c r="K4121" s="1" t="n">
        <v>0</v>
      </c>
      <c r="L4121" s="1" t="n">
        <v>0</v>
      </c>
    </row>
    <row r="4122" customFormat="false" ht="12.75" hidden="false" customHeight="false" outlineLevel="0" collapsed="false">
      <c r="J4122" s="1" t="n">
        <v>0</v>
      </c>
      <c r="K4122" s="1" t="n">
        <v>0</v>
      </c>
      <c r="L4122" s="1" t="n">
        <v>0</v>
      </c>
    </row>
    <row r="4123" customFormat="false" ht="12.75" hidden="false" customHeight="false" outlineLevel="0" collapsed="false">
      <c r="J4123" s="1" t="n">
        <v>0</v>
      </c>
      <c r="K4123" s="1" t="n">
        <v>0</v>
      </c>
      <c r="L4123" s="1" t="n">
        <v>0</v>
      </c>
    </row>
    <row r="4124" customFormat="false" ht="12.75" hidden="false" customHeight="false" outlineLevel="0" collapsed="false">
      <c r="J4124" s="1" t="n">
        <v>0</v>
      </c>
      <c r="K4124" s="1" t="n">
        <v>0</v>
      </c>
      <c r="L4124" s="1" t="n">
        <v>0</v>
      </c>
    </row>
    <row r="4125" customFormat="false" ht="12.75" hidden="false" customHeight="false" outlineLevel="0" collapsed="false">
      <c r="J4125" s="1" t="n">
        <v>0</v>
      </c>
      <c r="K4125" s="1" t="n">
        <v>0</v>
      </c>
      <c r="L4125" s="1" t="n">
        <v>0</v>
      </c>
    </row>
    <row r="4126" customFormat="false" ht="12.75" hidden="false" customHeight="false" outlineLevel="0" collapsed="false">
      <c r="J4126" s="1" t="n">
        <v>0</v>
      </c>
      <c r="K4126" s="1" t="n">
        <v>0</v>
      </c>
      <c r="L4126" s="1" t="n">
        <v>0</v>
      </c>
    </row>
    <row r="4127" customFormat="false" ht="12.75" hidden="false" customHeight="false" outlineLevel="0" collapsed="false">
      <c r="J4127" s="1" t="n">
        <v>0</v>
      </c>
      <c r="K4127" s="1" t="n">
        <v>0</v>
      </c>
      <c r="L4127" s="1" t="n">
        <v>0</v>
      </c>
    </row>
    <row r="4128" customFormat="false" ht="12.75" hidden="false" customHeight="false" outlineLevel="0" collapsed="false">
      <c r="J4128" s="1" t="n">
        <v>0</v>
      </c>
      <c r="K4128" s="1" t="n">
        <v>0</v>
      </c>
      <c r="L4128" s="1" t="n">
        <v>0</v>
      </c>
    </row>
    <row r="4129" customFormat="false" ht="12.75" hidden="false" customHeight="false" outlineLevel="0" collapsed="false">
      <c r="J4129" s="1" t="n">
        <v>0</v>
      </c>
      <c r="K4129" s="1" t="n">
        <v>0</v>
      </c>
      <c r="L4129" s="1" t="n">
        <v>0</v>
      </c>
    </row>
    <row r="4130" customFormat="false" ht="12.75" hidden="false" customHeight="false" outlineLevel="0" collapsed="false">
      <c r="J4130" s="1" t="n">
        <v>0</v>
      </c>
      <c r="K4130" s="1" t="n">
        <v>0</v>
      </c>
      <c r="L4130" s="1" t="n">
        <v>0</v>
      </c>
    </row>
    <row r="4131" customFormat="false" ht="12.75" hidden="false" customHeight="false" outlineLevel="0" collapsed="false">
      <c r="J4131" s="1" t="n">
        <v>0</v>
      </c>
      <c r="K4131" s="1" t="n">
        <v>0</v>
      </c>
      <c r="L4131" s="1" t="n">
        <v>0</v>
      </c>
    </row>
    <row r="4132" customFormat="false" ht="12.75" hidden="false" customHeight="false" outlineLevel="0" collapsed="false">
      <c r="J4132" s="1" t="n">
        <v>0</v>
      </c>
      <c r="K4132" s="1" t="n">
        <v>0</v>
      </c>
      <c r="L4132" s="1" t="n">
        <v>0</v>
      </c>
    </row>
    <row r="4133" customFormat="false" ht="12.75" hidden="false" customHeight="false" outlineLevel="0" collapsed="false">
      <c r="J4133" s="1" t="n">
        <v>0</v>
      </c>
      <c r="K4133" s="1" t="n">
        <v>0</v>
      </c>
      <c r="L4133" s="1" t="n">
        <v>0</v>
      </c>
    </row>
    <row r="4134" customFormat="false" ht="12.75" hidden="false" customHeight="false" outlineLevel="0" collapsed="false">
      <c r="J4134" s="1" t="n">
        <v>0</v>
      </c>
      <c r="K4134" s="1" t="n">
        <v>0</v>
      </c>
      <c r="L4134" s="1" t="n">
        <v>0</v>
      </c>
    </row>
    <row r="4135" customFormat="false" ht="12.75" hidden="false" customHeight="false" outlineLevel="0" collapsed="false">
      <c r="J4135" s="1" t="n">
        <v>0</v>
      </c>
      <c r="K4135" s="1" t="n">
        <v>0</v>
      </c>
      <c r="L4135" s="1" t="n">
        <v>0</v>
      </c>
    </row>
    <row r="4136" customFormat="false" ht="12.75" hidden="false" customHeight="false" outlineLevel="0" collapsed="false">
      <c r="J4136" s="1" t="n">
        <v>0</v>
      </c>
      <c r="K4136" s="1" t="n">
        <v>0</v>
      </c>
      <c r="L4136" s="1" t="n">
        <v>0</v>
      </c>
    </row>
    <row r="4137" customFormat="false" ht="12.75" hidden="false" customHeight="false" outlineLevel="0" collapsed="false">
      <c r="J4137" s="1" t="n">
        <v>0</v>
      </c>
      <c r="K4137" s="1" t="n">
        <v>0</v>
      </c>
      <c r="L4137" s="1" t="n">
        <v>0</v>
      </c>
    </row>
    <row r="4138" customFormat="false" ht="12.75" hidden="false" customHeight="false" outlineLevel="0" collapsed="false">
      <c r="J4138" s="1" t="n">
        <v>0</v>
      </c>
      <c r="K4138" s="1" t="n">
        <v>0</v>
      </c>
      <c r="L4138" s="1" t="n">
        <v>0</v>
      </c>
    </row>
    <row r="4139" customFormat="false" ht="12.75" hidden="false" customHeight="false" outlineLevel="0" collapsed="false">
      <c r="J4139" s="1" t="n">
        <v>0</v>
      </c>
      <c r="K4139" s="1" t="n">
        <v>0</v>
      </c>
      <c r="L4139" s="1" t="n">
        <v>0</v>
      </c>
    </row>
    <row r="4140" customFormat="false" ht="12.75" hidden="false" customHeight="false" outlineLevel="0" collapsed="false">
      <c r="J4140" s="1" t="n">
        <v>0</v>
      </c>
      <c r="K4140" s="1" t="n">
        <v>0</v>
      </c>
      <c r="L4140" s="1" t="n">
        <v>0</v>
      </c>
    </row>
    <row r="4141" customFormat="false" ht="12.75" hidden="false" customHeight="false" outlineLevel="0" collapsed="false">
      <c r="J4141" s="1" t="n">
        <v>0</v>
      </c>
      <c r="K4141" s="1" t="n">
        <v>0</v>
      </c>
      <c r="L4141" s="1" t="n">
        <v>0</v>
      </c>
    </row>
    <row r="4142" customFormat="false" ht="12.75" hidden="false" customHeight="false" outlineLevel="0" collapsed="false">
      <c r="J4142" s="1" t="n">
        <v>0</v>
      </c>
      <c r="K4142" s="1" t="n">
        <v>0</v>
      </c>
      <c r="L4142" s="1" t="n">
        <v>0</v>
      </c>
    </row>
    <row r="4143" customFormat="false" ht="12.75" hidden="false" customHeight="false" outlineLevel="0" collapsed="false">
      <c r="J4143" s="1" t="n">
        <v>0</v>
      </c>
      <c r="K4143" s="1" t="n">
        <v>0</v>
      </c>
      <c r="L4143" s="1" t="n">
        <v>0</v>
      </c>
    </row>
    <row r="4144" customFormat="false" ht="12.75" hidden="false" customHeight="false" outlineLevel="0" collapsed="false">
      <c r="J4144" s="1" t="n">
        <v>0</v>
      </c>
      <c r="K4144" s="1" t="n">
        <v>0</v>
      </c>
      <c r="L4144" s="1" t="n">
        <v>0</v>
      </c>
    </row>
    <row r="4145" customFormat="false" ht="12.75" hidden="false" customHeight="false" outlineLevel="0" collapsed="false">
      <c r="J4145" s="1" t="n">
        <v>0</v>
      </c>
      <c r="K4145" s="1" t="n">
        <v>0</v>
      </c>
      <c r="L4145" s="1" t="n">
        <v>0</v>
      </c>
    </row>
    <row r="4146" customFormat="false" ht="12.75" hidden="false" customHeight="false" outlineLevel="0" collapsed="false">
      <c r="J4146" s="1" t="n">
        <v>0</v>
      </c>
      <c r="K4146" s="1" t="n">
        <v>0</v>
      </c>
      <c r="L4146" s="1" t="n">
        <v>0</v>
      </c>
    </row>
    <row r="4147" customFormat="false" ht="12.75" hidden="false" customHeight="false" outlineLevel="0" collapsed="false">
      <c r="J4147" s="1" t="n">
        <v>0</v>
      </c>
      <c r="K4147" s="1" t="n">
        <v>0</v>
      </c>
      <c r="L4147" s="1" t="n">
        <v>0</v>
      </c>
    </row>
    <row r="4148" customFormat="false" ht="12.75" hidden="false" customHeight="false" outlineLevel="0" collapsed="false">
      <c r="J4148" s="1" t="n">
        <v>0</v>
      </c>
      <c r="K4148" s="1" t="n">
        <v>0</v>
      </c>
      <c r="L4148" s="1" t="n">
        <v>0</v>
      </c>
    </row>
    <row r="4149" customFormat="false" ht="12.75" hidden="false" customHeight="false" outlineLevel="0" collapsed="false">
      <c r="J4149" s="1" t="n">
        <v>0</v>
      </c>
      <c r="K4149" s="1" t="n">
        <v>0</v>
      </c>
      <c r="L4149" s="1" t="n">
        <v>0</v>
      </c>
    </row>
    <row r="4150" customFormat="false" ht="12.75" hidden="false" customHeight="false" outlineLevel="0" collapsed="false">
      <c r="J4150" s="1" t="n">
        <v>0</v>
      </c>
      <c r="K4150" s="1" t="n">
        <v>0</v>
      </c>
      <c r="L4150" s="1" t="n">
        <v>0</v>
      </c>
    </row>
    <row r="4151" customFormat="false" ht="12.75" hidden="false" customHeight="false" outlineLevel="0" collapsed="false">
      <c r="J4151" s="1" t="n">
        <v>0</v>
      </c>
      <c r="K4151" s="1" t="n">
        <v>0</v>
      </c>
      <c r="L4151" s="1" t="n">
        <v>0</v>
      </c>
    </row>
    <row r="4152" customFormat="false" ht="12.75" hidden="false" customHeight="false" outlineLevel="0" collapsed="false">
      <c r="J4152" s="1" t="n">
        <v>0</v>
      </c>
      <c r="K4152" s="1" t="n">
        <v>0</v>
      </c>
      <c r="L4152" s="1" t="n">
        <v>0</v>
      </c>
    </row>
    <row r="4153" customFormat="false" ht="12.75" hidden="false" customHeight="false" outlineLevel="0" collapsed="false">
      <c r="J4153" s="1" t="n">
        <v>0</v>
      </c>
      <c r="K4153" s="1" t="n">
        <v>0</v>
      </c>
      <c r="L4153" s="1" t="n">
        <v>0</v>
      </c>
    </row>
    <row r="4154" customFormat="false" ht="12.75" hidden="false" customHeight="false" outlineLevel="0" collapsed="false">
      <c r="J4154" s="1" t="n">
        <v>0</v>
      </c>
      <c r="K4154" s="1" t="n">
        <v>0</v>
      </c>
      <c r="L4154" s="1" t="n">
        <v>0</v>
      </c>
    </row>
    <row r="4155" customFormat="false" ht="12.75" hidden="false" customHeight="false" outlineLevel="0" collapsed="false">
      <c r="J4155" s="1" t="n">
        <v>0</v>
      </c>
      <c r="K4155" s="1" t="n">
        <v>0</v>
      </c>
      <c r="L4155" s="1" t="n">
        <v>0</v>
      </c>
    </row>
    <row r="4156" customFormat="false" ht="12.75" hidden="false" customHeight="false" outlineLevel="0" collapsed="false">
      <c r="J4156" s="1" t="n">
        <v>0</v>
      </c>
      <c r="K4156" s="1" t="n">
        <v>0</v>
      </c>
      <c r="L4156" s="1" t="n">
        <v>0</v>
      </c>
    </row>
    <row r="4157" customFormat="false" ht="12.75" hidden="false" customHeight="false" outlineLevel="0" collapsed="false">
      <c r="J4157" s="1" t="n">
        <v>0</v>
      </c>
      <c r="K4157" s="1" t="n">
        <v>0</v>
      </c>
      <c r="L4157" s="1" t="n">
        <v>0</v>
      </c>
    </row>
    <row r="4158" customFormat="false" ht="12.75" hidden="false" customHeight="false" outlineLevel="0" collapsed="false">
      <c r="J4158" s="1" t="n">
        <v>0</v>
      </c>
      <c r="K4158" s="1" t="n">
        <v>0</v>
      </c>
      <c r="L4158" s="1" t="n">
        <v>0</v>
      </c>
    </row>
    <row r="4159" customFormat="false" ht="12.75" hidden="false" customHeight="false" outlineLevel="0" collapsed="false">
      <c r="J4159" s="1" t="n">
        <v>0</v>
      </c>
      <c r="K4159" s="1" t="n">
        <v>0</v>
      </c>
      <c r="L4159" s="1" t="n">
        <v>0</v>
      </c>
    </row>
    <row r="4160" customFormat="false" ht="12.75" hidden="false" customHeight="false" outlineLevel="0" collapsed="false">
      <c r="J4160" s="1" t="n">
        <v>0</v>
      </c>
      <c r="K4160" s="1" t="n">
        <v>0</v>
      </c>
      <c r="L4160" s="1" t="n">
        <v>0</v>
      </c>
    </row>
    <row r="4161" customFormat="false" ht="12.75" hidden="false" customHeight="false" outlineLevel="0" collapsed="false">
      <c r="J4161" s="1" t="n">
        <v>0</v>
      </c>
      <c r="K4161" s="1" t="n">
        <v>0</v>
      </c>
      <c r="L4161" s="1" t="n">
        <v>0</v>
      </c>
    </row>
    <row r="4162" customFormat="false" ht="12.75" hidden="false" customHeight="false" outlineLevel="0" collapsed="false">
      <c r="J4162" s="1" t="n">
        <v>0</v>
      </c>
      <c r="K4162" s="1" t="n">
        <v>0</v>
      </c>
      <c r="L4162" s="1" t="n">
        <v>0</v>
      </c>
    </row>
    <row r="4163" customFormat="false" ht="12.75" hidden="false" customHeight="false" outlineLevel="0" collapsed="false">
      <c r="J4163" s="1" t="n">
        <v>0</v>
      </c>
      <c r="K4163" s="1" t="n">
        <v>0</v>
      </c>
      <c r="L4163" s="1" t="n">
        <v>0</v>
      </c>
    </row>
    <row r="4164" customFormat="false" ht="12.75" hidden="false" customHeight="false" outlineLevel="0" collapsed="false">
      <c r="J4164" s="1" t="n">
        <v>0</v>
      </c>
      <c r="K4164" s="1" t="n">
        <v>0</v>
      </c>
      <c r="L4164" s="1" t="n">
        <v>0</v>
      </c>
    </row>
    <row r="4165" customFormat="false" ht="12.75" hidden="false" customHeight="false" outlineLevel="0" collapsed="false">
      <c r="J4165" s="1" t="n">
        <v>0</v>
      </c>
      <c r="K4165" s="1" t="n">
        <v>0</v>
      </c>
      <c r="L4165" s="1" t="n">
        <v>0</v>
      </c>
    </row>
    <row r="4166" customFormat="false" ht="12.75" hidden="false" customHeight="false" outlineLevel="0" collapsed="false">
      <c r="J4166" s="1" t="n">
        <v>0</v>
      </c>
      <c r="K4166" s="1" t="n">
        <v>0</v>
      </c>
      <c r="L4166" s="1" t="n">
        <v>0</v>
      </c>
    </row>
    <row r="4167" customFormat="false" ht="12.75" hidden="false" customHeight="false" outlineLevel="0" collapsed="false">
      <c r="J4167" s="1" t="n">
        <v>0</v>
      </c>
      <c r="K4167" s="1" t="n">
        <v>0</v>
      </c>
      <c r="L4167" s="1" t="n">
        <v>0</v>
      </c>
    </row>
    <row r="4168" customFormat="false" ht="12.75" hidden="false" customHeight="false" outlineLevel="0" collapsed="false">
      <c r="J4168" s="1" t="n">
        <v>0</v>
      </c>
      <c r="K4168" s="1" t="n">
        <v>0</v>
      </c>
      <c r="L4168" s="1" t="n">
        <v>0</v>
      </c>
    </row>
    <row r="4169" customFormat="false" ht="12.75" hidden="false" customHeight="false" outlineLevel="0" collapsed="false">
      <c r="J4169" s="1" t="n">
        <v>0</v>
      </c>
      <c r="K4169" s="1" t="n">
        <v>0</v>
      </c>
      <c r="L4169" s="1" t="n">
        <v>0</v>
      </c>
    </row>
    <row r="4170" customFormat="false" ht="12.75" hidden="false" customHeight="false" outlineLevel="0" collapsed="false">
      <c r="J4170" s="1" t="n">
        <v>0</v>
      </c>
      <c r="K4170" s="1" t="n">
        <v>0</v>
      </c>
      <c r="L4170" s="1" t="n">
        <v>0</v>
      </c>
    </row>
    <row r="4171" customFormat="false" ht="12.75" hidden="false" customHeight="false" outlineLevel="0" collapsed="false">
      <c r="J4171" s="1" t="n">
        <v>0</v>
      </c>
      <c r="K4171" s="1" t="n">
        <v>0</v>
      </c>
      <c r="L4171" s="1" t="n">
        <v>0</v>
      </c>
    </row>
    <row r="4172" customFormat="false" ht="12.75" hidden="false" customHeight="false" outlineLevel="0" collapsed="false">
      <c r="J4172" s="1" t="n">
        <v>0</v>
      </c>
      <c r="K4172" s="1" t="n">
        <v>0</v>
      </c>
      <c r="L4172" s="1" t="n">
        <v>0</v>
      </c>
    </row>
    <row r="4173" customFormat="false" ht="12.75" hidden="false" customHeight="false" outlineLevel="0" collapsed="false">
      <c r="J4173" s="1" t="n">
        <v>0</v>
      </c>
      <c r="K4173" s="1" t="n">
        <v>0</v>
      </c>
      <c r="L4173" s="1" t="n">
        <v>0</v>
      </c>
    </row>
    <row r="4174" customFormat="false" ht="12.75" hidden="false" customHeight="false" outlineLevel="0" collapsed="false">
      <c r="J4174" s="1" t="n">
        <v>0</v>
      </c>
      <c r="K4174" s="1" t="n">
        <v>0</v>
      </c>
      <c r="L4174" s="1" t="n">
        <v>0</v>
      </c>
    </row>
    <row r="4175" customFormat="false" ht="12.75" hidden="false" customHeight="false" outlineLevel="0" collapsed="false">
      <c r="J4175" s="1" t="n">
        <v>0</v>
      </c>
      <c r="K4175" s="1" t="n">
        <v>0</v>
      </c>
      <c r="L4175" s="1" t="n">
        <v>0</v>
      </c>
    </row>
    <row r="4176" customFormat="false" ht="12.75" hidden="false" customHeight="false" outlineLevel="0" collapsed="false">
      <c r="J4176" s="1" t="n">
        <v>0</v>
      </c>
      <c r="K4176" s="1" t="n">
        <v>0</v>
      </c>
      <c r="L4176" s="1" t="n">
        <v>0</v>
      </c>
    </row>
    <row r="4177" customFormat="false" ht="12.75" hidden="false" customHeight="false" outlineLevel="0" collapsed="false">
      <c r="J4177" s="1" t="n">
        <v>0</v>
      </c>
      <c r="K4177" s="1" t="n">
        <v>0</v>
      </c>
      <c r="L4177" s="1" t="n">
        <v>0</v>
      </c>
    </row>
    <row r="4178" customFormat="false" ht="12.75" hidden="false" customHeight="false" outlineLevel="0" collapsed="false">
      <c r="J4178" s="1" t="n">
        <v>0</v>
      </c>
      <c r="K4178" s="1" t="n">
        <v>0</v>
      </c>
      <c r="L4178" s="1" t="n">
        <v>0</v>
      </c>
    </row>
    <row r="4179" customFormat="false" ht="12.75" hidden="false" customHeight="false" outlineLevel="0" collapsed="false">
      <c r="J4179" s="1" t="n">
        <v>0</v>
      </c>
      <c r="K4179" s="1" t="n">
        <v>0</v>
      </c>
      <c r="L4179" s="1" t="n">
        <v>0</v>
      </c>
    </row>
    <row r="4180" customFormat="false" ht="12.75" hidden="false" customHeight="false" outlineLevel="0" collapsed="false">
      <c r="J4180" s="1" t="n">
        <v>0</v>
      </c>
      <c r="K4180" s="1" t="n">
        <v>0</v>
      </c>
      <c r="L4180" s="1" t="n">
        <v>0</v>
      </c>
    </row>
    <row r="4181" customFormat="false" ht="12.75" hidden="false" customHeight="false" outlineLevel="0" collapsed="false">
      <c r="J4181" s="1" t="n">
        <v>0</v>
      </c>
      <c r="K4181" s="1" t="n">
        <v>0</v>
      </c>
      <c r="L4181" s="1" t="n">
        <v>0</v>
      </c>
    </row>
    <row r="4182" customFormat="false" ht="12.75" hidden="false" customHeight="false" outlineLevel="0" collapsed="false">
      <c r="J4182" s="1" t="n">
        <v>0</v>
      </c>
      <c r="K4182" s="1" t="n">
        <v>0</v>
      </c>
      <c r="L4182" s="1" t="n">
        <v>0</v>
      </c>
    </row>
    <row r="4183" customFormat="false" ht="12.75" hidden="false" customHeight="false" outlineLevel="0" collapsed="false">
      <c r="J4183" s="1" t="n">
        <v>0</v>
      </c>
      <c r="K4183" s="1" t="n">
        <v>0</v>
      </c>
      <c r="L4183" s="1" t="n">
        <v>0</v>
      </c>
    </row>
    <row r="4184" customFormat="false" ht="12.75" hidden="false" customHeight="false" outlineLevel="0" collapsed="false">
      <c r="J4184" s="1" t="n">
        <v>0</v>
      </c>
      <c r="K4184" s="1" t="n">
        <v>0</v>
      </c>
      <c r="L4184" s="1" t="n">
        <v>0</v>
      </c>
    </row>
    <row r="4185" customFormat="false" ht="12.75" hidden="false" customHeight="false" outlineLevel="0" collapsed="false">
      <c r="J4185" s="1" t="n">
        <v>0</v>
      </c>
      <c r="K4185" s="1" t="n">
        <v>0</v>
      </c>
      <c r="L4185" s="1" t="n">
        <v>0</v>
      </c>
    </row>
    <row r="4186" customFormat="false" ht="12.75" hidden="false" customHeight="false" outlineLevel="0" collapsed="false">
      <c r="J4186" s="1" t="n">
        <v>0</v>
      </c>
      <c r="K4186" s="1" t="n">
        <v>0</v>
      </c>
      <c r="L4186" s="1" t="n">
        <v>0</v>
      </c>
    </row>
    <row r="4187" customFormat="false" ht="12.75" hidden="false" customHeight="false" outlineLevel="0" collapsed="false">
      <c r="J4187" s="1" t="n">
        <v>0</v>
      </c>
      <c r="K4187" s="1" t="n">
        <v>0</v>
      </c>
      <c r="L4187" s="1" t="n">
        <v>0</v>
      </c>
    </row>
    <row r="4188" customFormat="false" ht="12.75" hidden="false" customHeight="false" outlineLevel="0" collapsed="false">
      <c r="J4188" s="1" t="n">
        <v>0</v>
      </c>
      <c r="K4188" s="1" t="n">
        <v>0</v>
      </c>
      <c r="L4188" s="1" t="n">
        <v>0</v>
      </c>
    </row>
    <row r="4189" customFormat="false" ht="12.75" hidden="false" customHeight="false" outlineLevel="0" collapsed="false">
      <c r="J4189" s="1" t="n">
        <v>0</v>
      </c>
      <c r="K4189" s="1" t="n">
        <v>0</v>
      </c>
      <c r="L4189" s="1" t="n">
        <v>0</v>
      </c>
    </row>
    <row r="4190" customFormat="false" ht="12.75" hidden="false" customHeight="false" outlineLevel="0" collapsed="false">
      <c r="J4190" s="1" t="n">
        <v>0</v>
      </c>
      <c r="K4190" s="1" t="n">
        <v>0</v>
      </c>
      <c r="L4190" s="1" t="n">
        <v>0</v>
      </c>
    </row>
    <row r="4191" customFormat="false" ht="12.75" hidden="false" customHeight="false" outlineLevel="0" collapsed="false">
      <c r="J4191" s="1" t="n">
        <v>0</v>
      </c>
      <c r="K4191" s="1" t="n">
        <v>0</v>
      </c>
      <c r="L4191" s="1" t="n">
        <v>0</v>
      </c>
    </row>
    <row r="4192" customFormat="false" ht="12.75" hidden="false" customHeight="false" outlineLevel="0" collapsed="false">
      <c r="J4192" s="1" t="n">
        <v>0</v>
      </c>
      <c r="K4192" s="1" t="n">
        <v>0</v>
      </c>
      <c r="L4192" s="1" t="n">
        <v>0</v>
      </c>
    </row>
    <row r="4193" customFormat="false" ht="12.75" hidden="false" customHeight="false" outlineLevel="0" collapsed="false">
      <c r="J4193" s="1" t="n">
        <v>0</v>
      </c>
      <c r="K4193" s="1" t="n">
        <v>0</v>
      </c>
      <c r="L4193" s="1" t="n">
        <v>0</v>
      </c>
    </row>
    <row r="4194" customFormat="false" ht="12.75" hidden="false" customHeight="false" outlineLevel="0" collapsed="false">
      <c r="J4194" s="1" t="n">
        <v>0</v>
      </c>
      <c r="K4194" s="1" t="n">
        <v>0</v>
      </c>
      <c r="L4194" s="1" t="n">
        <v>0</v>
      </c>
    </row>
    <row r="4195" customFormat="false" ht="12.75" hidden="false" customHeight="false" outlineLevel="0" collapsed="false">
      <c r="J4195" s="1" t="n">
        <v>0</v>
      </c>
      <c r="K4195" s="1" t="n">
        <v>0</v>
      </c>
      <c r="L4195" s="1" t="n">
        <v>0</v>
      </c>
    </row>
    <row r="4196" customFormat="false" ht="12.75" hidden="false" customHeight="false" outlineLevel="0" collapsed="false">
      <c r="J4196" s="1" t="n">
        <v>0</v>
      </c>
      <c r="K4196" s="1" t="n">
        <v>0</v>
      </c>
      <c r="L4196" s="1" t="n">
        <v>0</v>
      </c>
    </row>
    <row r="4197" customFormat="false" ht="12.75" hidden="false" customHeight="false" outlineLevel="0" collapsed="false">
      <c r="J4197" s="1" t="n">
        <v>0</v>
      </c>
      <c r="K4197" s="1" t="n">
        <v>0</v>
      </c>
      <c r="L4197" s="1" t="n">
        <v>0</v>
      </c>
    </row>
    <row r="4198" customFormat="false" ht="12.75" hidden="false" customHeight="false" outlineLevel="0" collapsed="false">
      <c r="J4198" s="1" t="n">
        <v>0</v>
      </c>
      <c r="K4198" s="1" t="n">
        <v>0</v>
      </c>
      <c r="L4198" s="1" t="n">
        <v>0</v>
      </c>
    </row>
    <row r="4199" customFormat="false" ht="12.75" hidden="false" customHeight="false" outlineLevel="0" collapsed="false">
      <c r="J4199" s="1" t="n">
        <v>0</v>
      </c>
      <c r="K4199" s="1" t="n">
        <v>0</v>
      </c>
      <c r="L4199" s="1" t="n">
        <v>0</v>
      </c>
    </row>
    <row r="4200" customFormat="false" ht="12.75" hidden="false" customHeight="false" outlineLevel="0" collapsed="false">
      <c r="J4200" s="1" t="n">
        <v>0</v>
      </c>
      <c r="K4200" s="1" t="n">
        <v>0</v>
      </c>
      <c r="L4200" s="1" t="n">
        <v>0</v>
      </c>
    </row>
    <row r="4201" customFormat="false" ht="12.75" hidden="false" customHeight="false" outlineLevel="0" collapsed="false">
      <c r="J4201" s="1" t="n">
        <v>0</v>
      </c>
      <c r="K4201" s="1" t="n">
        <v>0</v>
      </c>
      <c r="L4201" s="1" t="n">
        <v>0</v>
      </c>
    </row>
    <row r="4202" customFormat="false" ht="12.75" hidden="false" customHeight="false" outlineLevel="0" collapsed="false">
      <c r="J4202" s="1" t="n">
        <v>0</v>
      </c>
      <c r="K4202" s="1" t="n">
        <v>0</v>
      </c>
      <c r="L4202" s="1" t="n">
        <v>0</v>
      </c>
    </row>
    <row r="4203" customFormat="false" ht="12.75" hidden="false" customHeight="false" outlineLevel="0" collapsed="false">
      <c r="J4203" s="1" t="n">
        <v>0</v>
      </c>
      <c r="K4203" s="1" t="n">
        <v>0</v>
      </c>
      <c r="L4203" s="1" t="n">
        <v>0</v>
      </c>
    </row>
    <row r="4204" customFormat="false" ht="12.75" hidden="false" customHeight="false" outlineLevel="0" collapsed="false">
      <c r="J4204" s="1" t="n">
        <v>0</v>
      </c>
      <c r="K4204" s="1" t="n">
        <v>0</v>
      </c>
      <c r="L4204" s="1" t="n">
        <v>0</v>
      </c>
    </row>
    <row r="4205" customFormat="false" ht="12.75" hidden="false" customHeight="false" outlineLevel="0" collapsed="false">
      <c r="J4205" s="1" t="n">
        <v>0</v>
      </c>
      <c r="K4205" s="1" t="n">
        <v>0</v>
      </c>
      <c r="L4205" s="1" t="n">
        <v>0</v>
      </c>
    </row>
    <row r="4206" customFormat="false" ht="12.75" hidden="false" customHeight="false" outlineLevel="0" collapsed="false">
      <c r="J4206" s="1" t="n">
        <v>0</v>
      </c>
      <c r="K4206" s="1" t="n">
        <v>0</v>
      </c>
      <c r="L4206" s="1" t="n">
        <v>0</v>
      </c>
    </row>
    <row r="4207" customFormat="false" ht="12.75" hidden="false" customHeight="false" outlineLevel="0" collapsed="false">
      <c r="J4207" s="1" t="n">
        <v>0</v>
      </c>
      <c r="K4207" s="1" t="n">
        <v>0</v>
      </c>
      <c r="L4207" s="1" t="n">
        <v>0</v>
      </c>
    </row>
    <row r="4208" customFormat="false" ht="12.75" hidden="false" customHeight="false" outlineLevel="0" collapsed="false">
      <c r="J4208" s="1" t="n">
        <v>0</v>
      </c>
      <c r="K4208" s="1" t="n">
        <v>0</v>
      </c>
      <c r="L4208" s="1" t="n">
        <v>0</v>
      </c>
    </row>
    <row r="4209" customFormat="false" ht="12.75" hidden="false" customHeight="false" outlineLevel="0" collapsed="false">
      <c r="J4209" s="1" t="n">
        <v>0</v>
      </c>
      <c r="K4209" s="1" t="n">
        <v>0</v>
      </c>
      <c r="L4209" s="1" t="n">
        <v>0</v>
      </c>
    </row>
    <row r="4210" customFormat="false" ht="12.75" hidden="false" customHeight="false" outlineLevel="0" collapsed="false">
      <c r="J4210" s="1" t="n">
        <v>0</v>
      </c>
      <c r="K4210" s="1" t="n">
        <v>0</v>
      </c>
      <c r="L4210" s="1" t="n">
        <v>0</v>
      </c>
    </row>
    <row r="4211" customFormat="false" ht="12.75" hidden="false" customHeight="false" outlineLevel="0" collapsed="false">
      <c r="J4211" s="1" t="n">
        <v>0</v>
      </c>
      <c r="K4211" s="1" t="n">
        <v>0</v>
      </c>
      <c r="L4211" s="1" t="n">
        <v>0</v>
      </c>
    </row>
    <row r="4212" customFormat="false" ht="12.75" hidden="false" customHeight="false" outlineLevel="0" collapsed="false">
      <c r="J4212" s="1" t="n">
        <v>0</v>
      </c>
      <c r="K4212" s="1" t="n">
        <v>0</v>
      </c>
      <c r="L4212" s="1" t="n">
        <v>0</v>
      </c>
    </row>
    <row r="4213" customFormat="false" ht="12.75" hidden="false" customHeight="false" outlineLevel="0" collapsed="false">
      <c r="J4213" s="1" t="n">
        <v>0</v>
      </c>
      <c r="K4213" s="1" t="n">
        <v>0</v>
      </c>
      <c r="L4213" s="1" t="n">
        <v>0</v>
      </c>
    </row>
    <row r="4214" customFormat="false" ht="12.75" hidden="false" customHeight="false" outlineLevel="0" collapsed="false">
      <c r="J4214" s="1" t="n">
        <v>0</v>
      </c>
      <c r="K4214" s="1" t="n">
        <v>0</v>
      </c>
      <c r="L4214" s="1" t="n">
        <v>0</v>
      </c>
    </row>
    <row r="4215" customFormat="false" ht="12.75" hidden="false" customHeight="false" outlineLevel="0" collapsed="false">
      <c r="J4215" s="1" t="n">
        <v>0</v>
      </c>
      <c r="K4215" s="1" t="n">
        <v>0</v>
      </c>
      <c r="L4215" s="1" t="n">
        <v>0</v>
      </c>
    </row>
    <row r="4216" customFormat="false" ht="12.75" hidden="false" customHeight="false" outlineLevel="0" collapsed="false">
      <c r="J4216" s="1" t="n">
        <v>0</v>
      </c>
      <c r="K4216" s="1" t="n">
        <v>0</v>
      </c>
      <c r="L4216" s="1" t="n">
        <v>0</v>
      </c>
    </row>
    <row r="4217" customFormat="false" ht="12.75" hidden="false" customHeight="false" outlineLevel="0" collapsed="false">
      <c r="J4217" s="1" t="n">
        <v>0</v>
      </c>
      <c r="K4217" s="1" t="n">
        <v>0</v>
      </c>
      <c r="L4217" s="1" t="n">
        <v>0</v>
      </c>
    </row>
    <row r="4218" customFormat="false" ht="12.75" hidden="false" customHeight="false" outlineLevel="0" collapsed="false">
      <c r="J4218" s="1" t="n">
        <v>0</v>
      </c>
      <c r="K4218" s="1" t="n">
        <v>0</v>
      </c>
      <c r="L4218" s="1" t="n">
        <v>0</v>
      </c>
    </row>
    <row r="4219" customFormat="false" ht="12.75" hidden="false" customHeight="false" outlineLevel="0" collapsed="false">
      <c r="J4219" s="1" t="n">
        <v>0</v>
      </c>
      <c r="K4219" s="1" t="n">
        <v>0</v>
      </c>
      <c r="L4219" s="1" t="n">
        <v>0</v>
      </c>
    </row>
    <row r="4220" customFormat="false" ht="12.75" hidden="false" customHeight="false" outlineLevel="0" collapsed="false">
      <c r="J4220" s="1" t="n">
        <v>0</v>
      </c>
      <c r="K4220" s="1" t="n">
        <v>0</v>
      </c>
      <c r="L4220" s="1" t="n">
        <v>0</v>
      </c>
    </row>
    <row r="4221" customFormat="false" ht="12.75" hidden="false" customHeight="false" outlineLevel="0" collapsed="false">
      <c r="J4221" s="1" t="n">
        <v>0</v>
      </c>
      <c r="K4221" s="1" t="n">
        <v>0</v>
      </c>
      <c r="L4221" s="1" t="n">
        <v>0</v>
      </c>
    </row>
    <row r="4222" customFormat="false" ht="12.75" hidden="false" customHeight="false" outlineLevel="0" collapsed="false">
      <c r="J4222" s="1" t="n">
        <v>0</v>
      </c>
      <c r="K4222" s="1" t="n">
        <v>0</v>
      </c>
      <c r="L4222" s="1" t="n">
        <v>0</v>
      </c>
    </row>
    <row r="4223" customFormat="false" ht="12.75" hidden="false" customHeight="false" outlineLevel="0" collapsed="false">
      <c r="J4223" s="1" t="n">
        <v>0</v>
      </c>
      <c r="K4223" s="1" t="n">
        <v>0</v>
      </c>
      <c r="L4223" s="1" t="n">
        <v>0</v>
      </c>
    </row>
    <row r="4224" customFormat="false" ht="12.75" hidden="false" customHeight="false" outlineLevel="0" collapsed="false">
      <c r="J4224" s="1" t="n">
        <v>0</v>
      </c>
      <c r="K4224" s="1" t="n">
        <v>0</v>
      </c>
      <c r="L4224" s="1" t="n">
        <v>0</v>
      </c>
    </row>
    <row r="4225" customFormat="false" ht="12.75" hidden="false" customHeight="false" outlineLevel="0" collapsed="false">
      <c r="J4225" s="1" t="n">
        <v>0</v>
      </c>
      <c r="K4225" s="1" t="n">
        <v>0</v>
      </c>
      <c r="L4225" s="1" t="n">
        <v>0</v>
      </c>
    </row>
    <row r="4226" customFormat="false" ht="12.75" hidden="false" customHeight="false" outlineLevel="0" collapsed="false">
      <c r="J4226" s="1" t="n">
        <v>0</v>
      </c>
      <c r="K4226" s="1" t="n">
        <v>0</v>
      </c>
      <c r="L4226" s="1" t="n">
        <v>0</v>
      </c>
    </row>
    <row r="4227" customFormat="false" ht="12.75" hidden="false" customHeight="false" outlineLevel="0" collapsed="false">
      <c r="J4227" s="1" t="n">
        <v>0</v>
      </c>
      <c r="K4227" s="1" t="n">
        <v>0</v>
      </c>
      <c r="L4227" s="1" t="n">
        <v>0</v>
      </c>
    </row>
    <row r="4228" customFormat="false" ht="12.75" hidden="false" customHeight="false" outlineLevel="0" collapsed="false">
      <c r="J4228" s="1" t="n">
        <v>0</v>
      </c>
      <c r="K4228" s="1" t="n">
        <v>0</v>
      </c>
      <c r="L4228" s="1" t="n">
        <v>0</v>
      </c>
    </row>
    <row r="4229" customFormat="false" ht="12.75" hidden="false" customHeight="false" outlineLevel="0" collapsed="false">
      <c r="J4229" s="1" t="n">
        <v>0</v>
      </c>
      <c r="K4229" s="1" t="n">
        <v>0</v>
      </c>
      <c r="L4229" s="1" t="n">
        <v>0</v>
      </c>
    </row>
    <row r="4230" customFormat="false" ht="12.75" hidden="false" customHeight="false" outlineLevel="0" collapsed="false">
      <c r="J4230" s="1" t="n">
        <v>0</v>
      </c>
      <c r="K4230" s="1" t="n">
        <v>0</v>
      </c>
      <c r="L4230" s="1" t="n">
        <v>0</v>
      </c>
    </row>
    <row r="4231" customFormat="false" ht="12.75" hidden="false" customHeight="false" outlineLevel="0" collapsed="false">
      <c r="J4231" s="1" t="n">
        <v>0</v>
      </c>
      <c r="K4231" s="1" t="n">
        <v>0</v>
      </c>
      <c r="L4231" s="1" t="n">
        <v>0</v>
      </c>
    </row>
    <row r="4232" customFormat="false" ht="12.75" hidden="false" customHeight="false" outlineLevel="0" collapsed="false">
      <c r="J4232" s="1" t="n">
        <v>0</v>
      </c>
      <c r="K4232" s="1" t="n">
        <v>0</v>
      </c>
      <c r="L4232" s="1" t="n">
        <v>0</v>
      </c>
    </row>
    <row r="4233" customFormat="false" ht="12.75" hidden="false" customHeight="false" outlineLevel="0" collapsed="false">
      <c r="J4233" s="1" t="n">
        <v>0</v>
      </c>
      <c r="K4233" s="1" t="n">
        <v>0</v>
      </c>
      <c r="L4233" s="1" t="n">
        <v>0</v>
      </c>
    </row>
    <row r="4234" customFormat="false" ht="12.75" hidden="false" customHeight="false" outlineLevel="0" collapsed="false">
      <c r="J4234" s="1" t="n">
        <v>0</v>
      </c>
      <c r="K4234" s="1" t="n">
        <v>0</v>
      </c>
      <c r="L4234" s="1" t="n">
        <v>0</v>
      </c>
    </row>
    <row r="4235" customFormat="false" ht="12.75" hidden="false" customHeight="false" outlineLevel="0" collapsed="false">
      <c r="J4235" s="1" t="n">
        <v>0</v>
      </c>
      <c r="K4235" s="1" t="n">
        <v>0</v>
      </c>
      <c r="L4235" s="1" t="n">
        <v>0</v>
      </c>
    </row>
    <row r="4236" customFormat="false" ht="12.75" hidden="false" customHeight="false" outlineLevel="0" collapsed="false">
      <c r="J4236" s="1" t="n">
        <v>0</v>
      </c>
      <c r="K4236" s="1" t="n">
        <v>0</v>
      </c>
      <c r="L4236" s="1" t="n">
        <v>0</v>
      </c>
    </row>
    <row r="4237" customFormat="false" ht="12.75" hidden="false" customHeight="false" outlineLevel="0" collapsed="false">
      <c r="J4237" s="1" t="n">
        <v>0</v>
      </c>
      <c r="K4237" s="1" t="n">
        <v>0</v>
      </c>
      <c r="L4237" s="1" t="n">
        <v>0</v>
      </c>
    </row>
    <row r="4238" customFormat="false" ht="12.75" hidden="false" customHeight="false" outlineLevel="0" collapsed="false">
      <c r="J4238" s="1" t="n">
        <v>0</v>
      </c>
      <c r="K4238" s="1" t="n">
        <v>0</v>
      </c>
      <c r="L4238" s="1" t="n">
        <v>0</v>
      </c>
    </row>
    <row r="4239" customFormat="false" ht="12.75" hidden="false" customHeight="false" outlineLevel="0" collapsed="false">
      <c r="J4239" s="1" t="n">
        <v>0</v>
      </c>
      <c r="K4239" s="1" t="n">
        <v>0</v>
      </c>
      <c r="L4239" s="1" t="n">
        <v>0</v>
      </c>
    </row>
    <row r="4240" customFormat="false" ht="12.75" hidden="false" customHeight="false" outlineLevel="0" collapsed="false">
      <c r="J4240" s="1" t="n">
        <v>0</v>
      </c>
      <c r="K4240" s="1" t="n">
        <v>0</v>
      </c>
      <c r="L4240" s="1" t="n">
        <v>0</v>
      </c>
    </row>
    <row r="4241" customFormat="false" ht="12.75" hidden="false" customHeight="false" outlineLevel="0" collapsed="false">
      <c r="J4241" s="1" t="n">
        <v>0</v>
      </c>
      <c r="K4241" s="1" t="n">
        <v>0</v>
      </c>
      <c r="L4241" s="1" t="n">
        <v>0</v>
      </c>
    </row>
    <row r="4242" customFormat="false" ht="12.75" hidden="false" customHeight="false" outlineLevel="0" collapsed="false">
      <c r="J4242" s="1" t="n">
        <v>0</v>
      </c>
      <c r="K4242" s="1" t="n">
        <v>0</v>
      </c>
      <c r="L4242" s="1" t="n">
        <v>0</v>
      </c>
    </row>
    <row r="4243" customFormat="false" ht="12.75" hidden="false" customHeight="false" outlineLevel="0" collapsed="false">
      <c r="J4243" s="1" t="n">
        <v>0</v>
      </c>
      <c r="K4243" s="1" t="n">
        <v>0</v>
      </c>
      <c r="L4243" s="1" t="n">
        <v>0</v>
      </c>
    </row>
    <row r="4244" customFormat="false" ht="12.75" hidden="false" customHeight="false" outlineLevel="0" collapsed="false">
      <c r="J4244" s="1" t="n">
        <v>0</v>
      </c>
      <c r="K4244" s="1" t="n">
        <v>0</v>
      </c>
      <c r="L4244" s="1" t="n">
        <v>0</v>
      </c>
    </row>
    <row r="4245" customFormat="false" ht="12.75" hidden="false" customHeight="false" outlineLevel="0" collapsed="false">
      <c r="J4245" s="1" t="n">
        <v>0</v>
      </c>
      <c r="K4245" s="1" t="n">
        <v>0</v>
      </c>
      <c r="L4245" s="1" t="n">
        <v>0</v>
      </c>
    </row>
    <row r="4246" customFormat="false" ht="12.75" hidden="false" customHeight="false" outlineLevel="0" collapsed="false">
      <c r="J4246" s="1" t="n">
        <v>0</v>
      </c>
      <c r="K4246" s="1" t="n">
        <v>0</v>
      </c>
      <c r="L4246" s="1" t="n">
        <v>0</v>
      </c>
    </row>
    <row r="4247" customFormat="false" ht="12.75" hidden="false" customHeight="false" outlineLevel="0" collapsed="false">
      <c r="J4247" s="1" t="n">
        <v>0</v>
      </c>
      <c r="K4247" s="1" t="n">
        <v>0</v>
      </c>
      <c r="L4247" s="1" t="n">
        <v>0</v>
      </c>
    </row>
    <row r="4248" customFormat="false" ht="12.75" hidden="false" customHeight="false" outlineLevel="0" collapsed="false">
      <c r="J4248" s="1" t="n">
        <v>0</v>
      </c>
      <c r="K4248" s="1" t="n">
        <v>0</v>
      </c>
      <c r="L4248" s="1" t="n">
        <v>0</v>
      </c>
    </row>
    <row r="4249" customFormat="false" ht="12.75" hidden="false" customHeight="false" outlineLevel="0" collapsed="false">
      <c r="J4249" s="1" t="n">
        <v>0</v>
      </c>
      <c r="K4249" s="1" t="n">
        <v>0</v>
      </c>
      <c r="L4249" s="1" t="n">
        <v>0</v>
      </c>
    </row>
    <row r="4250" customFormat="false" ht="12.75" hidden="false" customHeight="false" outlineLevel="0" collapsed="false">
      <c r="J4250" s="1" t="n">
        <v>0</v>
      </c>
      <c r="K4250" s="1" t="n">
        <v>0</v>
      </c>
      <c r="L4250" s="1" t="n">
        <v>0</v>
      </c>
    </row>
    <row r="4251" customFormat="false" ht="12.75" hidden="false" customHeight="false" outlineLevel="0" collapsed="false">
      <c r="J4251" s="1" t="n">
        <v>0</v>
      </c>
      <c r="K4251" s="1" t="n">
        <v>0</v>
      </c>
      <c r="L4251" s="1" t="n">
        <v>0</v>
      </c>
    </row>
    <row r="4252" customFormat="false" ht="12.75" hidden="false" customHeight="false" outlineLevel="0" collapsed="false">
      <c r="J4252" s="1" t="n">
        <v>0</v>
      </c>
      <c r="K4252" s="1" t="n">
        <v>0</v>
      </c>
      <c r="L4252" s="1" t="n">
        <v>0</v>
      </c>
    </row>
    <row r="4253" customFormat="false" ht="12.75" hidden="false" customHeight="false" outlineLevel="0" collapsed="false">
      <c r="J4253" s="1" t="n">
        <v>0</v>
      </c>
      <c r="K4253" s="1" t="n">
        <v>0</v>
      </c>
      <c r="L4253" s="1" t="n">
        <v>0</v>
      </c>
    </row>
    <row r="4254" customFormat="false" ht="12.75" hidden="false" customHeight="false" outlineLevel="0" collapsed="false">
      <c r="J4254" s="1" t="n">
        <v>0</v>
      </c>
      <c r="K4254" s="1" t="n">
        <v>0</v>
      </c>
      <c r="L4254" s="1" t="n">
        <v>0</v>
      </c>
    </row>
    <row r="4255" customFormat="false" ht="12.75" hidden="false" customHeight="false" outlineLevel="0" collapsed="false">
      <c r="J4255" s="1" t="n">
        <v>0</v>
      </c>
      <c r="K4255" s="1" t="n">
        <v>0</v>
      </c>
      <c r="L4255" s="1" t="n">
        <v>0</v>
      </c>
    </row>
    <row r="4256" customFormat="false" ht="12.75" hidden="false" customHeight="false" outlineLevel="0" collapsed="false">
      <c r="J4256" s="1" t="n">
        <v>0</v>
      </c>
      <c r="K4256" s="1" t="n">
        <v>0</v>
      </c>
      <c r="L4256" s="1" t="n">
        <v>0</v>
      </c>
    </row>
    <row r="4257" customFormat="false" ht="12.75" hidden="false" customHeight="false" outlineLevel="0" collapsed="false">
      <c r="J4257" s="1" t="n">
        <v>0</v>
      </c>
      <c r="K4257" s="1" t="n">
        <v>0</v>
      </c>
      <c r="L4257" s="1" t="n">
        <v>0</v>
      </c>
    </row>
    <row r="4258" customFormat="false" ht="12.75" hidden="false" customHeight="false" outlineLevel="0" collapsed="false">
      <c r="J4258" s="1" t="n">
        <v>0</v>
      </c>
      <c r="K4258" s="1" t="n">
        <v>0</v>
      </c>
      <c r="L4258" s="1" t="n">
        <v>0</v>
      </c>
    </row>
    <row r="4259" customFormat="false" ht="12.75" hidden="false" customHeight="false" outlineLevel="0" collapsed="false">
      <c r="J4259" s="1" t="n">
        <v>0</v>
      </c>
      <c r="K4259" s="1" t="n">
        <v>0</v>
      </c>
      <c r="L4259" s="1" t="n">
        <v>0</v>
      </c>
    </row>
    <row r="4260" customFormat="false" ht="12.75" hidden="false" customHeight="false" outlineLevel="0" collapsed="false">
      <c r="J4260" s="1" t="n">
        <v>0</v>
      </c>
      <c r="K4260" s="1" t="n">
        <v>0</v>
      </c>
      <c r="L4260" s="1" t="n">
        <v>0</v>
      </c>
    </row>
    <row r="4261" customFormat="false" ht="12.75" hidden="false" customHeight="false" outlineLevel="0" collapsed="false">
      <c r="J4261" s="1" t="n">
        <v>0</v>
      </c>
      <c r="K4261" s="1" t="n">
        <v>0</v>
      </c>
      <c r="L4261" s="1" t="n">
        <v>0</v>
      </c>
    </row>
    <row r="4262" customFormat="false" ht="12.75" hidden="false" customHeight="false" outlineLevel="0" collapsed="false">
      <c r="J4262" s="1" t="n">
        <v>0</v>
      </c>
      <c r="K4262" s="1" t="n">
        <v>0</v>
      </c>
      <c r="L4262" s="1" t="n">
        <v>0</v>
      </c>
    </row>
    <row r="4263" customFormat="false" ht="12.75" hidden="false" customHeight="false" outlineLevel="0" collapsed="false">
      <c r="J4263" s="1" t="n">
        <v>0</v>
      </c>
      <c r="K4263" s="1" t="n">
        <v>0</v>
      </c>
      <c r="L4263" s="1" t="n">
        <v>0</v>
      </c>
    </row>
    <row r="4264" customFormat="false" ht="12.75" hidden="false" customHeight="false" outlineLevel="0" collapsed="false">
      <c r="J4264" s="1" t="n">
        <v>0</v>
      </c>
      <c r="K4264" s="1" t="n">
        <v>0</v>
      </c>
      <c r="L4264" s="1" t="n">
        <v>0</v>
      </c>
    </row>
    <row r="4265" customFormat="false" ht="12.75" hidden="false" customHeight="false" outlineLevel="0" collapsed="false">
      <c r="J4265" s="1" t="n">
        <v>0</v>
      </c>
      <c r="K4265" s="1" t="n">
        <v>0</v>
      </c>
      <c r="L4265" s="1" t="n">
        <v>0</v>
      </c>
    </row>
    <row r="4266" customFormat="false" ht="12.75" hidden="false" customHeight="false" outlineLevel="0" collapsed="false">
      <c r="J4266" s="1" t="n">
        <v>0</v>
      </c>
      <c r="K4266" s="1" t="n">
        <v>0</v>
      </c>
      <c r="L4266" s="1" t="n">
        <v>0</v>
      </c>
    </row>
    <row r="4267" customFormat="false" ht="12.75" hidden="false" customHeight="false" outlineLevel="0" collapsed="false">
      <c r="J4267" s="1" t="n">
        <v>0</v>
      </c>
      <c r="K4267" s="1" t="n">
        <v>0</v>
      </c>
      <c r="L4267" s="1" t="n">
        <v>0</v>
      </c>
    </row>
    <row r="4268" customFormat="false" ht="12.75" hidden="false" customHeight="false" outlineLevel="0" collapsed="false">
      <c r="J4268" s="1" t="n">
        <v>0</v>
      </c>
      <c r="K4268" s="1" t="n">
        <v>0</v>
      </c>
      <c r="L4268" s="1" t="n">
        <v>0</v>
      </c>
    </row>
    <row r="4269" customFormat="false" ht="12.75" hidden="false" customHeight="false" outlineLevel="0" collapsed="false">
      <c r="J4269" s="1" t="n">
        <v>0</v>
      </c>
      <c r="K4269" s="1" t="n">
        <v>0</v>
      </c>
      <c r="L4269" s="1" t="n">
        <v>0</v>
      </c>
    </row>
    <row r="4270" customFormat="false" ht="12.75" hidden="false" customHeight="false" outlineLevel="0" collapsed="false">
      <c r="J4270" s="1" t="n">
        <v>0</v>
      </c>
      <c r="K4270" s="1" t="n">
        <v>0</v>
      </c>
      <c r="L4270" s="1" t="n">
        <v>0</v>
      </c>
    </row>
    <row r="4271" customFormat="false" ht="12.75" hidden="false" customHeight="false" outlineLevel="0" collapsed="false">
      <c r="J4271" s="1" t="n">
        <v>0</v>
      </c>
      <c r="K4271" s="1" t="n">
        <v>0</v>
      </c>
      <c r="L4271" s="1" t="n">
        <v>0</v>
      </c>
    </row>
    <row r="4272" customFormat="false" ht="12.75" hidden="false" customHeight="false" outlineLevel="0" collapsed="false">
      <c r="J4272" s="1" t="n">
        <v>0</v>
      </c>
      <c r="K4272" s="1" t="n">
        <v>0</v>
      </c>
      <c r="L4272" s="1" t="n">
        <v>0</v>
      </c>
    </row>
    <row r="4273" customFormat="false" ht="12.75" hidden="false" customHeight="false" outlineLevel="0" collapsed="false">
      <c r="J4273" s="1" t="n">
        <v>0</v>
      </c>
      <c r="K4273" s="1" t="n">
        <v>0</v>
      </c>
      <c r="L4273" s="1" t="n">
        <v>0</v>
      </c>
    </row>
    <row r="4274" customFormat="false" ht="12.75" hidden="false" customHeight="false" outlineLevel="0" collapsed="false">
      <c r="J4274" s="1" t="n">
        <v>0</v>
      </c>
      <c r="K4274" s="1" t="n">
        <v>0</v>
      </c>
      <c r="L4274" s="1" t="n">
        <v>0</v>
      </c>
    </row>
    <row r="4275" customFormat="false" ht="12.75" hidden="false" customHeight="false" outlineLevel="0" collapsed="false">
      <c r="J4275" s="1" t="n">
        <v>0</v>
      </c>
      <c r="K4275" s="1" t="n">
        <v>0</v>
      </c>
      <c r="L4275" s="1" t="n">
        <v>0</v>
      </c>
    </row>
    <row r="4276" customFormat="false" ht="12.75" hidden="false" customHeight="false" outlineLevel="0" collapsed="false">
      <c r="J4276" s="1" t="n">
        <v>0</v>
      </c>
      <c r="K4276" s="1" t="n">
        <v>0</v>
      </c>
      <c r="L4276" s="1" t="n">
        <v>0</v>
      </c>
    </row>
    <row r="4277" customFormat="false" ht="12.75" hidden="false" customHeight="false" outlineLevel="0" collapsed="false">
      <c r="J4277" s="1" t="n">
        <v>0</v>
      </c>
      <c r="K4277" s="1" t="n">
        <v>0</v>
      </c>
      <c r="L4277" s="1" t="n">
        <v>0</v>
      </c>
    </row>
    <row r="4278" customFormat="false" ht="12.75" hidden="false" customHeight="false" outlineLevel="0" collapsed="false">
      <c r="J4278" s="1" t="n">
        <v>0</v>
      </c>
      <c r="K4278" s="1" t="n">
        <v>0</v>
      </c>
      <c r="L4278" s="1" t="n">
        <v>0</v>
      </c>
    </row>
    <row r="4279" customFormat="false" ht="12.75" hidden="false" customHeight="false" outlineLevel="0" collapsed="false">
      <c r="J4279" s="1" t="n">
        <v>0</v>
      </c>
      <c r="K4279" s="1" t="n">
        <v>0</v>
      </c>
      <c r="L4279" s="1" t="n">
        <v>0</v>
      </c>
    </row>
    <row r="4280" customFormat="false" ht="12.75" hidden="false" customHeight="false" outlineLevel="0" collapsed="false">
      <c r="J4280" s="1" t="n">
        <v>0</v>
      </c>
      <c r="K4280" s="1" t="n">
        <v>0</v>
      </c>
      <c r="L4280" s="1" t="n">
        <v>0</v>
      </c>
    </row>
    <row r="4281" customFormat="false" ht="12.75" hidden="false" customHeight="false" outlineLevel="0" collapsed="false">
      <c r="J4281" s="1" t="n">
        <v>0</v>
      </c>
      <c r="K4281" s="1" t="n">
        <v>0</v>
      </c>
      <c r="L4281" s="1" t="n">
        <v>0</v>
      </c>
    </row>
    <row r="4282" customFormat="false" ht="12.75" hidden="false" customHeight="false" outlineLevel="0" collapsed="false">
      <c r="J4282" s="1" t="n">
        <v>0</v>
      </c>
      <c r="K4282" s="1" t="n">
        <v>0</v>
      </c>
      <c r="L4282" s="1" t="n">
        <v>0</v>
      </c>
    </row>
    <row r="4283" customFormat="false" ht="12.75" hidden="false" customHeight="false" outlineLevel="0" collapsed="false">
      <c r="J4283" s="1" t="n">
        <v>0</v>
      </c>
      <c r="K4283" s="1" t="n">
        <v>0</v>
      </c>
      <c r="L4283" s="1" t="n">
        <v>0</v>
      </c>
    </row>
    <row r="4284" customFormat="false" ht="12.75" hidden="false" customHeight="false" outlineLevel="0" collapsed="false">
      <c r="J4284" s="1" t="n">
        <v>0</v>
      </c>
      <c r="K4284" s="1" t="n">
        <v>0</v>
      </c>
      <c r="L4284" s="1" t="n">
        <v>0</v>
      </c>
    </row>
    <row r="4285" customFormat="false" ht="12.75" hidden="false" customHeight="false" outlineLevel="0" collapsed="false">
      <c r="J4285" s="1" t="n">
        <v>0</v>
      </c>
      <c r="K4285" s="1" t="n">
        <v>0</v>
      </c>
      <c r="L4285" s="1" t="n">
        <v>0</v>
      </c>
    </row>
    <row r="4286" customFormat="false" ht="12.75" hidden="false" customHeight="false" outlineLevel="0" collapsed="false">
      <c r="J4286" s="1" t="n">
        <v>0</v>
      </c>
      <c r="K4286" s="1" t="n">
        <v>0</v>
      </c>
      <c r="L4286" s="1" t="n">
        <v>0</v>
      </c>
    </row>
    <row r="4287" customFormat="false" ht="12.75" hidden="false" customHeight="false" outlineLevel="0" collapsed="false">
      <c r="J4287" s="1" t="n">
        <v>0</v>
      </c>
      <c r="K4287" s="1" t="n">
        <v>0</v>
      </c>
      <c r="L4287" s="1" t="n">
        <v>0</v>
      </c>
    </row>
    <row r="4288" customFormat="false" ht="12.75" hidden="false" customHeight="false" outlineLevel="0" collapsed="false">
      <c r="J4288" s="1" t="n">
        <v>0</v>
      </c>
      <c r="K4288" s="1" t="n">
        <v>0</v>
      </c>
      <c r="L4288" s="1" t="n">
        <v>0</v>
      </c>
    </row>
    <row r="4289" customFormat="false" ht="12.75" hidden="false" customHeight="false" outlineLevel="0" collapsed="false">
      <c r="J4289" s="1" t="n">
        <v>0</v>
      </c>
      <c r="K4289" s="1" t="n">
        <v>0</v>
      </c>
      <c r="L4289" s="1" t="n">
        <v>0</v>
      </c>
    </row>
    <row r="4290" customFormat="false" ht="12.75" hidden="false" customHeight="false" outlineLevel="0" collapsed="false">
      <c r="J4290" s="1" t="n">
        <v>0</v>
      </c>
      <c r="K4290" s="1" t="n">
        <v>0</v>
      </c>
      <c r="L4290" s="1" t="n">
        <v>0</v>
      </c>
    </row>
    <row r="4291" customFormat="false" ht="12.75" hidden="false" customHeight="false" outlineLevel="0" collapsed="false">
      <c r="J4291" s="1" t="n">
        <v>0</v>
      </c>
      <c r="K4291" s="1" t="n">
        <v>0</v>
      </c>
      <c r="L4291" s="1" t="n">
        <v>0</v>
      </c>
    </row>
    <row r="4292" customFormat="false" ht="12.75" hidden="false" customHeight="false" outlineLevel="0" collapsed="false">
      <c r="J4292" s="1" t="n">
        <v>0</v>
      </c>
      <c r="K4292" s="1" t="n">
        <v>0</v>
      </c>
      <c r="L4292" s="1" t="n">
        <v>0</v>
      </c>
    </row>
    <row r="4293" customFormat="false" ht="12.75" hidden="false" customHeight="false" outlineLevel="0" collapsed="false">
      <c r="J4293" s="1" t="n">
        <v>0</v>
      </c>
      <c r="K4293" s="1" t="n">
        <v>0</v>
      </c>
      <c r="L4293" s="1" t="n">
        <v>0</v>
      </c>
    </row>
    <row r="4294" customFormat="false" ht="12.75" hidden="false" customHeight="false" outlineLevel="0" collapsed="false">
      <c r="J4294" s="1" t="n">
        <v>0</v>
      </c>
      <c r="K4294" s="1" t="n">
        <v>0</v>
      </c>
      <c r="L4294" s="1" t="n">
        <v>0</v>
      </c>
    </row>
    <row r="4295" customFormat="false" ht="12.75" hidden="false" customHeight="false" outlineLevel="0" collapsed="false">
      <c r="J4295" s="1" t="n">
        <v>0</v>
      </c>
      <c r="K4295" s="1" t="n">
        <v>0</v>
      </c>
      <c r="L4295" s="1" t="n">
        <v>0</v>
      </c>
    </row>
    <row r="4296" customFormat="false" ht="12.75" hidden="false" customHeight="false" outlineLevel="0" collapsed="false">
      <c r="J4296" s="1" t="n">
        <v>0</v>
      </c>
      <c r="K4296" s="1" t="n">
        <v>0</v>
      </c>
      <c r="L4296" s="1" t="n">
        <v>0</v>
      </c>
    </row>
    <row r="4297" customFormat="false" ht="12.75" hidden="false" customHeight="false" outlineLevel="0" collapsed="false">
      <c r="J4297" s="1" t="n">
        <v>0</v>
      </c>
      <c r="K4297" s="1" t="n">
        <v>0</v>
      </c>
      <c r="L4297" s="1" t="n">
        <v>0</v>
      </c>
    </row>
    <row r="4298" customFormat="false" ht="12.75" hidden="false" customHeight="false" outlineLevel="0" collapsed="false">
      <c r="J4298" s="1" t="n">
        <v>0</v>
      </c>
      <c r="K4298" s="1" t="n">
        <v>0</v>
      </c>
      <c r="L4298" s="1" t="n">
        <v>0</v>
      </c>
    </row>
    <row r="4299" customFormat="false" ht="12.75" hidden="false" customHeight="false" outlineLevel="0" collapsed="false">
      <c r="J4299" s="1" t="n">
        <v>0</v>
      </c>
      <c r="K4299" s="1" t="n">
        <v>0</v>
      </c>
      <c r="L4299" s="1" t="n">
        <v>0</v>
      </c>
    </row>
    <row r="4300" customFormat="false" ht="12.75" hidden="false" customHeight="false" outlineLevel="0" collapsed="false">
      <c r="J4300" s="1" t="n">
        <v>0</v>
      </c>
      <c r="K4300" s="1" t="n">
        <v>0</v>
      </c>
      <c r="L4300" s="1" t="n">
        <v>0</v>
      </c>
    </row>
    <row r="4301" customFormat="false" ht="12.75" hidden="false" customHeight="false" outlineLevel="0" collapsed="false">
      <c r="J4301" s="1" t="n">
        <v>0</v>
      </c>
      <c r="K4301" s="1" t="n">
        <v>0</v>
      </c>
      <c r="L4301" s="1" t="n">
        <v>0</v>
      </c>
    </row>
    <row r="4302" customFormat="false" ht="12.75" hidden="false" customHeight="false" outlineLevel="0" collapsed="false">
      <c r="J4302" s="1" t="n">
        <v>0</v>
      </c>
      <c r="K4302" s="1" t="n">
        <v>0</v>
      </c>
      <c r="L4302" s="1" t="n">
        <v>0</v>
      </c>
    </row>
    <row r="4303" customFormat="false" ht="12.75" hidden="false" customHeight="false" outlineLevel="0" collapsed="false">
      <c r="J4303" s="1" t="n">
        <v>0</v>
      </c>
      <c r="K4303" s="1" t="n">
        <v>0</v>
      </c>
      <c r="L4303" s="1" t="n">
        <v>0</v>
      </c>
    </row>
    <row r="4304" customFormat="false" ht="12.75" hidden="false" customHeight="false" outlineLevel="0" collapsed="false">
      <c r="J4304" s="1" t="n">
        <v>0</v>
      </c>
      <c r="K4304" s="1" t="n">
        <v>0</v>
      </c>
      <c r="L4304" s="1" t="n">
        <v>0</v>
      </c>
    </row>
    <row r="4305" customFormat="false" ht="12.75" hidden="false" customHeight="false" outlineLevel="0" collapsed="false">
      <c r="J4305" s="1" t="n">
        <v>0</v>
      </c>
      <c r="K4305" s="1" t="n">
        <v>0</v>
      </c>
      <c r="L4305" s="1" t="n">
        <v>0</v>
      </c>
    </row>
    <row r="4306" customFormat="false" ht="12.75" hidden="false" customHeight="false" outlineLevel="0" collapsed="false">
      <c r="J4306" s="1" t="n">
        <v>0</v>
      </c>
      <c r="K4306" s="1" t="n">
        <v>0</v>
      </c>
      <c r="L4306" s="1" t="n">
        <v>0</v>
      </c>
    </row>
    <row r="4307" customFormat="false" ht="12.75" hidden="false" customHeight="false" outlineLevel="0" collapsed="false">
      <c r="J4307" s="1" t="n">
        <v>0</v>
      </c>
      <c r="K4307" s="1" t="n">
        <v>0</v>
      </c>
      <c r="L4307" s="1" t="n">
        <v>0</v>
      </c>
    </row>
    <row r="4308" customFormat="false" ht="12.75" hidden="false" customHeight="false" outlineLevel="0" collapsed="false">
      <c r="J4308" s="1" t="n">
        <v>0</v>
      </c>
      <c r="K4308" s="1" t="n">
        <v>0</v>
      </c>
      <c r="L4308" s="1" t="n">
        <v>0</v>
      </c>
    </row>
    <row r="4309" customFormat="false" ht="12.75" hidden="false" customHeight="false" outlineLevel="0" collapsed="false">
      <c r="J4309" s="1" t="n">
        <v>0</v>
      </c>
      <c r="K4309" s="1" t="n">
        <v>0</v>
      </c>
      <c r="L4309" s="1" t="n">
        <v>0</v>
      </c>
    </row>
    <row r="4310" customFormat="false" ht="12.75" hidden="false" customHeight="false" outlineLevel="0" collapsed="false">
      <c r="J4310" s="1" t="n">
        <v>0</v>
      </c>
      <c r="K4310" s="1" t="n">
        <v>0</v>
      </c>
      <c r="L4310" s="1" t="n">
        <v>0</v>
      </c>
    </row>
    <row r="4311" customFormat="false" ht="12.75" hidden="false" customHeight="false" outlineLevel="0" collapsed="false">
      <c r="J4311" s="1" t="n">
        <v>0</v>
      </c>
      <c r="K4311" s="1" t="n">
        <v>0</v>
      </c>
      <c r="L4311" s="1" t="n">
        <v>0</v>
      </c>
    </row>
    <row r="4312" customFormat="false" ht="12.75" hidden="false" customHeight="false" outlineLevel="0" collapsed="false">
      <c r="J4312" s="1" t="n">
        <v>0</v>
      </c>
      <c r="K4312" s="1" t="n">
        <v>0</v>
      </c>
      <c r="L4312" s="1" t="n">
        <v>0</v>
      </c>
    </row>
    <row r="4313" customFormat="false" ht="12.75" hidden="false" customHeight="false" outlineLevel="0" collapsed="false">
      <c r="J4313" s="1" t="n">
        <v>0</v>
      </c>
      <c r="K4313" s="1" t="n">
        <v>0</v>
      </c>
      <c r="L4313" s="1" t="n">
        <v>0</v>
      </c>
    </row>
    <row r="4314" customFormat="false" ht="12.75" hidden="false" customHeight="false" outlineLevel="0" collapsed="false">
      <c r="J4314" s="1" t="n">
        <v>0</v>
      </c>
      <c r="K4314" s="1" t="n">
        <v>0</v>
      </c>
      <c r="L4314" s="1" t="n">
        <v>0</v>
      </c>
    </row>
    <row r="4315" customFormat="false" ht="12.75" hidden="false" customHeight="false" outlineLevel="0" collapsed="false">
      <c r="J4315" s="1" t="n">
        <v>0</v>
      </c>
      <c r="K4315" s="1" t="n">
        <v>0</v>
      </c>
      <c r="L4315" s="1" t="n">
        <v>0</v>
      </c>
    </row>
    <row r="4316" customFormat="false" ht="12.75" hidden="false" customHeight="false" outlineLevel="0" collapsed="false">
      <c r="J4316" s="1" t="n">
        <v>0</v>
      </c>
      <c r="K4316" s="1" t="n">
        <v>0</v>
      </c>
      <c r="L4316" s="1" t="n">
        <v>0</v>
      </c>
    </row>
    <row r="4317" customFormat="false" ht="12.75" hidden="false" customHeight="false" outlineLevel="0" collapsed="false">
      <c r="J4317" s="1" t="n">
        <v>0</v>
      </c>
      <c r="K4317" s="1" t="n">
        <v>0</v>
      </c>
      <c r="L4317" s="1" t="n">
        <v>0</v>
      </c>
    </row>
    <row r="4318" customFormat="false" ht="12.75" hidden="false" customHeight="false" outlineLevel="0" collapsed="false">
      <c r="J4318" s="1" t="n">
        <v>0</v>
      </c>
      <c r="K4318" s="1" t="n">
        <v>0</v>
      </c>
      <c r="L4318" s="1" t="n">
        <v>0</v>
      </c>
    </row>
    <row r="4319" customFormat="false" ht="12.75" hidden="false" customHeight="false" outlineLevel="0" collapsed="false">
      <c r="J4319" s="1" t="n">
        <v>0</v>
      </c>
      <c r="K4319" s="1" t="n">
        <v>0</v>
      </c>
      <c r="L4319" s="1" t="n">
        <v>0</v>
      </c>
    </row>
    <row r="4320" customFormat="false" ht="12.75" hidden="false" customHeight="false" outlineLevel="0" collapsed="false">
      <c r="J4320" s="1" t="n">
        <v>0</v>
      </c>
      <c r="K4320" s="1" t="n">
        <v>0</v>
      </c>
      <c r="L4320" s="1" t="n">
        <v>0</v>
      </c>
    </row>
    <row r="4321" customFormat="false" ht="12.75" hidden="false" customHeight="false" outlineLevel="0" collapsed="false">
      <c r="J4321" s="1" t="n">
        <v>0</v>
      </c>
      <c r="K4321" s="1" t="n">
        <v>0</v>
      </c>
      <c r="L4321" s="1" t="n">
        <v>0</v>
      </c>
    </row>
    <row r="4322" customFormat="false" ht="12.75" hidden="false" customHeight="false" outlineLevel="0" collapsed="false">
      <c r="J4322" s="1" t="n">
        <v>0</v>
      </c>
      <c r="K4322" s="1" t="n">
        <v>0</v>
      </c>
      <c r="L4322" s="1" t="n">
        <v>0</v>
      </c>
    </row>
    <row r="4323" customFormat="false" ht="12.75" hidden="false" customHeight="false" outlineLevel="0" collapsed="false">
      <c r="J4323" s="1" t="n">
        <v>0</v>
      </c>
      <c r="K4323" s="1" t="n">
        <v>0</v>
      </c>
      <c r="L4323" s="1" t="n">
        <v>0</v>
      </c>
    </row>
    <row r="4324" customFormat="false" ht="12.75" hidden="false" customHeight="false" outlineLevel="0" collapsed="false">
      <c r="J4324" s="1" t="n">
        <v>0</v>
      </c>
      <c r="K4324" s="1" t="n">
        <v>0</v>
      </c>
      <c r="L4324" s="1" t="n">
        <v>0</v>
      </c>
    </row>
    <row r="4325" customFormat="false" ht="12.75" hidden="false" customHeight="false" outlineLevel="0" collapsed="false">
      <c r="J4325" s="1" t="n">
        <v>0</v>
      </c>
      <c r="K4325" s="1" t="n">
        <v>0</v>
      </c>
      <c r="L4325" s="1" t="n">
        <v>0</v>
      </c>
    </row>
    <row r="4326" customFormat="false" ht="12.75" hidden="false" customHeight="false" outlineLevel="0" collapsed="false">
      <c r="J4326" s="1" t="n">
        <v>0</v>
      </c>
      <c r="K4326" s="1" t="n">
        <v>0</v>
      </c>
      <c r="L4326" s="1" t="n">
        <v>0</v>
      </c>
    </row>
    <row r="4327" customFormat="false" ht="12.75" hidden="false" customHeight="false" outlineLevel="0" collapsed="false">
      <c r="J4327" s="1" t="n">
        <v>0</v>
      </c>
      <c r="K4327" s="1" t="n">
        <v>0</v>
      </c>
      <c r="L4327" s="1" t="n">
        <v>0</v>
      </c>
    </row>
    <row r="4328" customFormat="false" ht="12.75" hidden="false" customHeight="false" outlineLevel="0" collapsed="false">
      <c r="J4328" s="1" t="n">
        <v>0</v>
      </c>
      <c r="K4328" s="1" t="n">
        <v>0</v>
      </c>
      <c r="L4328" s="1" t="n">
        <v>0</v>
      </c>
    </row>
    <row r="4329" customFormat="false" ht="12.75" hidden="false" customHeight="false" outlineLevel="0" collapsed="false">
      <c r="J4329" s="1" t="n">
        <v>0</v>
      </c>
      <c r="K4329" s="1" t="n">
        <v>0</v>
      </c>
      <c r="L4329" s="1" t="n">
        <v>0</v>
      </c>
    </row>
    <row r="4330" customFormat="false" ht="12.75" hidden="false" customHeight="false" outlineLevel="0" collapsed="false">
      <c r="J4330" s="1" t="n">
        <v>0</v>
      </c>
      <c r="K4330" s="1" t="n">
        <v>0</v>
      </c>
      <c r="L4330" s="1" t="n">
        <v>0</v>
      </c>
    </row>
    <row r="4331" customFormat="false" ht="12.75" hidden="false" customHeight="false" outlineLevel="0" collapsed="false">
      <c r="J4331" s="1" t="n">
        <v>0</v>
      </c>
      <c r="K4331" s="1" t="n">
        <v>0</v>
      </c>
      <c r="L4331" s="1" t="n">
        <v>0</v>
      </c>
    </row>
    <row r="4332" customFormat="false" ht="12.75" hidden="false" customHeight="false" outlineLevel="0" collapsed="false">
      <c r="J4332" s="1" t="n">
        <v>0</v>
      </c>
      <c r="K4332" s="1" t="n">
        <v>0</v>
      </c>
      <c r="L4332" s="1" t="n">
        <v>0</v>
      </c>
    </row>
    <row r="4333" customFormat="false" ht="12.75" hidden="false" customHeight="false" outlineLevel="0" collapsed="false">
      <c r="J4333" s="1" t="n">
        <v>0</v>
      </c>
      <c r="K4333" s="1" t="n">
        <v>0</v>
      </c>
      <c r="L4333" s="1" t="n">
        <v>0</v>
      </c>
    </row>
    <row r="4334" customFormat="false" ht="12.75" hidden="false" customHeight="false" outlineLevel="0" collapsed="false">
      <c r="J4334" s="1" t="n">
        <v>0</v>
      </c>
      <c r="K4334" s="1" t="n">
        <v>0</v>
      </c>
      <c r="L4334" s="1" t="n">
        <v>0</v>
      </c>
    </row>
    <row r="4335" customFormat="false" ht="12.75" hidden="false" customHeight="false" outlineLevel="0" collapsed="false">
      <c r="J4335" s="1" t="n">
        <v>0</v>
      </c>
      <c r="K4335" s="1" t="n">
        <v>0</v>
      </c>
      <c r="L4335" s="1" t="n">
        <v>0</v>
      </c>
    </row>
    <row r="4336" customFormat="false" ht="12.75" hidden="false" customHeight="false" outlineLevel="0" collapsed="false">
      <c r="J4336" s="1" t="n">
        <v>0</v>
      </c>
      <c r="K4336" s="1" t="n">
        <v>0</v>
      </c>
      <c r="L4336" s="1" t="n">
        <v>0</v>
      </c>
    </row>
    <row r="4337" customFormat="false" ht="12.75" hidden="false" customHeight="false" outlineLevel="0" collapsed="false">
      <c r="J4337" s="1" t="n">
        <v>0</v>
      </c>
      <c r="K4337" s="1" t="n">
        <v>0</v>
      </c>
      <c r="L4337" s="1" t="n">
        <v>0</v>
      </c>
    </row>
    <row r="4338" customFormat="false" ht="12.75" hidden="false" customHeight="false" outlineLevel="0" collapsed="false">
      <c r="J4338" s="1" t="n">
        <v>0</v>
      </c>
      <c r="K4338" s="1" t="n">
        <v>0</v>
      </c>
      <c r="L4338" s="1" t="n">
        <v>0</v>
      </c>
    </row>
    <row r="4339" customFormat="false" ht="12.75" hidden="false" customHeight="false" outlineLevel="0" collapsed="false">
      <c r="J4339" s="1" t="n">
        <v>0</v>
      </c>
      <c r="K4339" s="1" t="n">
        <v>0</v>
      </c>
      <c r="L4339" s="1" t="n">
        <v>0</v>
      </c>
    </row>
    <row r="4340" customFormat="false" ht="12.75" hidden="false" customHeight="false" outlineLevel="0" collapsed="false">
      <c r="J4340" s="1" t="n">
        <v>0</v>
      </c>
      <c r="K4340" s="1" t="n">
        <v>0</v>
      </c>
      <c r="L4340" s="1" t="n">
        <v>0</v>
      </c>
    </row>
    <row r="4341" customFormat="false" ht="12.75" hidden="false" customHeight="false" outlineLevel="0" collapsed="false">
      <c r="J4341" s="1" t="n">
        <v>0</v>
      </c>
      <c r="K4341" s="1" t="n">
        <v>0</v>
      </c>
      <c r="L4341" s="1" t="n">
        <v>0</v>
      </c>
    </row>
    <row r="4342" customFormat="false" ht="12.75" hidden="false" customHeight="false" outlineLevel="0" collapsed="false">
      <c r="J4342" s="1" t="n">
        <v>0</v>
      </c>
      <c r="K4342" s="1" t="n">
        <v>0</v>
      </c>
      <c r="L4342" s="1" t="n">
        <v>0</v>
      </c>
    </row>
    <row r="4343" customFormat="false" ht="12.75" hidden="false" customHeight="false" outlineLevel="0" collapsed="false">
      <c r="J4343" s="1" t="n">
        <v>0</v>
      </c>
      <c r="K4343" s="1" t="n">
        <v>0</v>
      </c>
      <c r="L4343" s="1" t="n">
        <v>0</v>
      </c>
    </row>
    <row r="4344" customFormat="false" ht="12.75" hidden="false" customHeight="false" outlineLevel="0" collapsed="false">
      <c r="J4344" s="1" t="n">
        <v>0</v>
      </c>
      <c r="K4344" s="1" t="n">
        <v>0</v>
      </c>
      <c r="L4344" s="1" t="n">
        <v>0</v>
      </c>
    </row>
    <row r="4345" customFormat="false" ht="12.75" hidden="false" customHeight="false" outlineLevel="0" collapsed="false">
      <c r="J4345" s="1" t="n">
        <v>0</v>
      </c>
      <c r="K4345" s="1" t="n">
        <v>0</v>
      </c>
      <c r="L4345" s="1" t="n">
        <v>0</v>
      </c>
    </row>
    <row r="4346" customFormat="false" ht="12.75" hidden="false" customHeight="false" outlineLevel="0" collapsed="false">
      <c r="J4346" s="1" t="n">
        <v>0</v>
      </c>
      <c r="K4346" s="1" t="n">
        <v>0</v>
      </c>
      <c r="L4346" s="1" t="n">
        <v>0</v>
      </c>
    </row>
    <row r="4347" customFormat="false" ht="12.75" hidden="false" customHeight="false" outlineLevel="0" collapsed="false">
      <c r="J4347" s="1" t="n">
        <v>0</v>
      </c>
      <c r="K4347" s="1" t="n">
        <v>0</v>
      </c>
      <c r="L4347" s="1" t="n">
        <v>0</v>
      </c>
    </row>
    <row r="4348" customFormat="false" ht="12.75" hidden="false" customHeight="false" outlineLevel="0" collapsed="false">
      <c r="J4348" s="1" t="n">
        <v>0</v>
      </c>
      <c r="K4348" s="1" t="n">
        <v>0</v>
      </c>
      <c r="L4348" s="1" t="n">
        <v>0</v>
      </c>
    </row>
    <row r="4349" customFormat="false" ht="12.75" hidden="false" customHeight="false" outlineLevel="0" collapsed="false">
      <c r="J4349" s="1" t="n">
        <v>0</v>
      </c>
      <c r="K4349" s="1" t="n">
        <v>0</v>
      </c>
      <c r="L4349" s="1" t="n">
        <v>0</v>
      </c>
    </row>
    <row r="4350" customFormat="false" ht="12.75" hidden="false" customHeight="false" outlineLevel="0" collapsed="false">
      <c r="J4350" s="1" t="n">
        <v>0</v>
      </c>
      <c r="K4350" s="1" t="n">
        <v>0</v>
      </c>
      <c r="L4350" s="1" t="n">
        <v>0</v>
      </c>
    </row>
    <row r="4351" customFormat="false" ht="12.75" hidden="false" customHeight="false" outlineLevel="0" collapsed="false">
      <c r="J4351" s="1" t="n">
        <v>0</v>
      </c>
      <c r="K4351" s="1" t="n">
        <v>0</v>
      </c>
      <c r="L4351" s="1" t="n">
        <v>0</v>
      </c>
    </row>
    <row r="4352" customFormat="false" ht="12.75" hidden="false" customHeight="false" outlineLevel="0" collapsed="false">
      <c r="J4352" s="1" t="n">
        <v>0</v>
      </c>
      <c r="K4352" s="1" t="n">
        <v>0</v>
      </c>
      <c r="L4352" s="1" t="n">
        <v>0</v>
      </c>
    </row>
    <row r="4353" customFormat="false" ht="12.75" hidden="false" customHeight="false" outlineLevel="0" collapsed="false">
      <c r="J4353" s="1" t="n">
        <v>0</v>
      </c>
      <c r="K4353" s="1" t="n">
        <v>0</v>
      </c>
      <c r="L4353" s="1" t="n">
        <v>0</v>
      </c>
    </row>
    <row r="4354" customFormat="false" ht="12.75" hidden="false" customHeight="false" outlineLevel="0" collapsed="false">
      <c r="J4354" s="1" t="n">
        <v>0</v>
      </c>
      <c r="K4354" s="1" t="n">
        <v>0</v>
      </c>
      <c r="L4354" s="1" t="n">
        <v>0</v>
      </c>
    </row>
    <row r="4355" customFormat="false" ht="12.75" hidden="false" customHeight="false" outlineLevel="0" collapsed="false">
      <c r="J4355" s="1" t="n">
        <v>0</v>
      </c>
      <c r="K4355" s="1" t="n">
        <v>0</v>
      </c>
      <c r="L4355" s="1" t="n">
        <v>0</v>
      </c>
    </row>
    <row r="4356" customFormat="false" ht="12.75" hidden="false" customHeight="false" outlineLevel="0" collapsed="false">
      <c r="J4356" s="1" t="n">
        <v>0</v>
      </c>
      <c r="K4356" s="1" t="n">
        <v>0</v>
      </c>
      <c r="L4356" s="1" t="n">
        <v>0</v>
      </c>
    </row>
    <row r="4357" customFormat="false" ht="12.75" hidden="false" customHeight="false" outlineLevel="0" collapsed="false">
      <c r="J4357" s="1" t="n">
        <v>0</v>
      </c>
      <c r="K4357" s="1" t="n">
        <v>0</v>
      </c>
      <c r="L4357" s="1" t="n">
        <v>0</v>
      </c>
    </row>
    <row r="4358" customFormat="false" ht="12.75" hidden="false" customHeight="false" outlineLevel="0" collapsed="false">
      <c r="J4358" s="1" t="n">
        <v>0</v>
      </c>
      <c r="K4358" s="1" t="n">
        <v>0</v>
      </c>
      <c r="L4358" s="1" t="n">
        <v>0</v>
      </c>
    </row>
    <row r="4359" customFormat="false" ht="12.75" hidden="false" customHeight="false" outlineLevel="0" collapsed="false">
      <c r="J4359" s="1" t="n">
        <v>0</v>
      </c>
      <c r="K4359" s="1" t="n">
        <v>0</v>
      </c>
      <c r="L4359" s="1" t="n">
        <v>0</v>
      </c>
    </row>
    <row r="4360" customFormat="false" ht="12.75" hidden="false" customHeight="false" outlineLevel="0" collapsed="false">
      <c r="J4360" s="1" t="n">
        <v>0</v>
      </c>
      <c r="K4360" s="1" t="n">
        <v>0</v>
      </c>
      <c r="L4360" s="1" t="n">
        <v>0</v>
      </c>
    </row>
    <row r="4361" customFormat="false" ht="12.75" hidden="false" customHeight="false" outlineLevel="0" collapsed="false">
      <c r="J4361" s="1" t="n">
        <v>0</v>
      </c>
      <c r="K4361" s="1" t="n">
        <v>0</v>
      </c>
      <c r="L4361" s="1" t="n">
        <v>0</v>
      </c>
    </row>
    <row r="4362" customFormat="false" ht="12.75" hidden="false" customHeight="false" outlineLevel="0" collapsed="false">
      <c r="J4362" s="1" t="n">
        <v>0</v>
      </c>
      <c r="K4362" s="1" t="n">
        <v>0</v>
      </c>
      <c r="L4362" s="1" t="n">
        <v>0</v>
      </c>
    </row>
    <row r="4363" customFormat="false" ht="12.75" hidden="false" customHeight="false" outlineLevel="0" collapsed="false">
      <c r="J4363" s="1" t="n">
        <v>0</v>
      </c>
      <c r="K4363" s="1" t="n">
        <v>0</v>
      </c>
      <c r="L4363" s="1" t="n">
        <v>0</v>
      </c>
    </row>
    <row r="4364" customFormat="false" ht="12.75" hidden="false" customHeight="false" outlineLevel="0" collapsed="false">
      <c r="J4364" s="1" t="n">
        <v>0</v>
      </c>
      <c r="K4364" s="1" t="n">
        <v>0</v>
      </c>
      <c r="L4364" s="1" t="n">
        <v>0</v>
      </c>
    </row>
    <row r="4365" customFormat="false" ht="12.75" hidden="false" customHeight="false" outlineLevel="0" collapsed="false">
      <c r="J4365" s="1" t="n">
        <v>0</v>
      </c>
      <c r="K4365" s="1" t="n">
        <v>0</v>
      </c>
      <c r="L4365" s="1" t="n">
        <v>0</v>
      </c>
    </row>
    <row r="4366" customFormat="false" ht="12.75" hidden="false" customHeight="false" outlineLevel="0" collapsed="false">
      <c r="J4366" s="1" t="n">
        <v>0</v>
      </c>
      <c r="K4366" s="1" t="n">
        <v>0</v>
      </c>
      <c r="L4366" s="1" t="n">
        <v>0</v>
      </c>
    </row>
    <row r="4367" customFormat="false" ht="12.75" hidden="false" customHeight="false" outlineLevel="0" collapsed="false">
      <c r="J4367" s="1" t="n">
        <v>0</v>
      </c>
      <c r="K4367" s="1" t="n">
        <v>0</v>
      </c>
      <c r="L4367" s="1" t="n">
        <v>0</v>
      </c>
    </row>
    <row r="4368" customFormat="false" ht="12.75" hidden="false" customHeight="false" outlineLevel="0" collapsed="false">
      <c r="J4368" s="1" t="n">
        <v>0</v>
      </c>
      <c r="K4368" s="1" t="n">
        <v>0</v>
      </c>
      <c r="L4368" s="1" t="n">
        <v>0</v>
      </c>
    </row>
    <row r="4369" customFormat="false" ht="12.75" hidden="false" customHeight="false" outlineLevel="0" collapsed="false">
      <c r="J4369" s="1" t="n">
        <v>0</v>
      </c>
      <c r="K4369" s="1" t="n">
        <v>0</v>
      </c>
      <c r="L4369" s="1" t="n">
        <v>0</v>
      </c>
    </row>
    <row r="4370" customFormat="false" ht="12.75" hidden="false" customHeight="false" outlineLevel="0" collapsed="false">
      <c r="J4370" s="1" t="n">
        <v>0</v>
      </c>
      <c r="K4370" s="1" t="n">
        <v>0</v>
      </c>
      <c r="L4370" s="1" t="n">
        <v>0</v>
      </c>
    </row>
    <row r="4371" customFormat="false" ht="12.75" hidden="false" customHeight="false" outlineLevel="0" collapsed="false">
      <c r="J4371" s="1" t="n">
        <v>0</v>
      </c>
      <c r="K4371" s="1" t="n">
        <v>0</v>
      </c>
      <c r="L4371" s="1" t="n">
        <v>0</v>
      </c>
    </row>
    <row r="4372" customFormat="false" ht="12.75" hidden="false" customHeight="false" outlineLevel="0" collapsed="false">
      <c r="J4372" s="1" t="n">
        <v>0</v>
      </c>
      <c r="K4372" s="1" t="n">
        <v>0</v>
      </c>
      <c r="L4372" s="1" t="n">
        <v>0</v>
      </c>
    </row>
    <row r="4373" customFormat="false" ht="12.75" hidden="false" customHeight="false" outlineLevel="0" collapsed="false">
      <c r="J4373" s="1" t="n">
        <v>0</v>
      </c>
      <c r="K4373" s="1" t="n">
        <v>0</v>
      </c>
      <c r="L4373" s="1" t="n">
        <v>0</v>
      </c>
    </row>
    <row r="4374" customFormat="false" ht="12.75" hidden="false" customHeight="false" outlineLevel="0" collapsed="false">
      <c r="J4374" s="1" t="n">
        <v>0</v>
      </c>
      <c r="K4374" s="1" t="n">
        <v>0</v>
      </c>
      <c r="L4374" s="1" t="n">
        <v>0</v>
      </c>
    </row>
    <row r="4375" customFormat="false" ht="12.75" hidden="false" customHeight="false" outlineLevel="0" collapsed="false">
      <c r="J4375" s="1" t="n">
        <v>0</v>
      </c>
      <c r="K4375" s="1" t="n">
        <v>0</v>
      </c>
      <c r="L4375" s="1" t="n">
        <v>0</v>
      </c>
    </row>
    <row r="4376" customFormat="false" ht="12.75" hidden="false" customHeight="false" outlineLevel="0" collapsed="false">
      <c r="J4376" s="1" t="n">
        <v>0</v>
      </c>
      <c r="K4376" s="1" t="n">
        <v>0</v>
      </c>
      <c r="L4376" s="1" t="n">
        <v>0</v>
      </c>
    </row>
    <row r="4377" customFormat="false" ht="12.75" hidden="false" customHeight="false" outlineLevel="0" collapsed="false">
      <c r="J4377" s="1" t="n">
        <v>0</v>
      </c>
      <c r="K4377" s="1" t="n">
        <v>0</v>
      </c>
      <c r="L4377" s="1" t="n">
        <v>0</v>
      </c>
    </row>
    <row r="4378" customFormat="false" ht="12.75" hidden="false" customHeight="false" outlineLevel="0" collapsed="false">
      <c r="J4378" s="1" t="n">
        <v>0</v>
      </c>
      <c r="K4378" s="1" t="n">
        <v>0</v>
      </c>
      <c r="L4378" s="1" t="n">
        <v>0</v>
      </c>
    </row>
    <row r="4379" customFormat="false" ht="12.75" hidden="false" customHeight="false" outlineLevel="0" collapsed="false">
      <c r="J4379" s="1" t="n">
        <v>0</v>
      </c>
      <c r="K4379" s="1" t="n">
        <v>0</v>
      </c>
      <c r="L4379" s="1" t="n">
        <v>0</v>
      </c>
    </row>
    <row r="4380" customFormat="false" ht="12.75" hidden="false" customHeight="false" outlineLevel="0" collapsed="false">
      <c r="J4380" s="1" t="n">
        <v>0</v>
      </c>
      <c r="K4380" s="1" t="n">
        <v>0</v>
      </c>
      <c r="L4380" s="1" t="n">
        <v>0</v>
      </c>
    </row>
    <row r="4381" customFormat="false" ht="12.75" hidden="false" customHeight="false" outlineLevel="0" collapsed="false">
      <c r="J4381" s="1" t="n">
        <v>0</v>
      </c>
      <c r="K4381" s="1" t="n">
        <v>0</v>
      </c>
      <c r="L4381" s="1" t="n">
        <v>0</v>
      </c>
    </row>
    <row r="4382" customFormat="false" ht="12.75" hidden="false" customHeight="false" outlineLevel="0" collapsed="false">
      <c r="J4382" s="1" t="n">
        <v>0</v>
      </c>
      <c r="K4382" s="1" t="n">
        <v>0</v>
      </c>
      <c r="L4382" s="1" t="n">
        <v>0</v>
      </c>
    </row>
    <row r="4383" customFormat="false" ht="12.75" hidden="false" customHeight="false" outlineLevel="0" collapsed="false">
      <c r="J4383" s="1" t="n">
        <v>0</v>
      </c>
      <c r="K4383" s="1" t="n">
        <v>0</v>
      </c>
      <c r="L4383" s="1" t="n">
        <v>0</v>
      </c>
    </row>
    <row r="4384" customFormat="false" ht="12.75" hidden="false" customHeight="false" outlineLevel="0" collapsed="false">
      <c r="J4384" s="1" t="n">
        <v>0</v>
      </c>
      <c r="K4384" s="1" t="n">
        <v>0</v>
      </c>
      <c r="L4384" s="1" t="n">
        <v>0</v>
      </c>
    </row>
    <row r="4385" customFormat="false" ht="12.75" hidden="false" customHeight="false" outlineLevel="0" collapsed="false">
      <c r="J4385" s="1" t="n">
        <v>0</v>
      </c>
      <c r="K4385" s="1" t="n">
        <v>0</v>
      </c>
      <c r="L4385" s="1" t="n">
        <v>0</v>
      </c>
    </row>
    <row r="4386" customFormat="false" ht="12.75" hidden="false" customHeight="false" outlineLevel="0" collapsed="false">
      <c r="J4386" s="1" t="n">
        <v>0</v>
      </c>
      <c r="K4386" s="1" t="n">
        <v>0</v>
      </c>
      <c r="L4386" s="1" t="n">
        <v>0</v>
      </c>
    </row>
    <row r="4387" customFormat="false" ht="12.75" hidden="false" customHeight="false" outlineLevel="0" collapsed="false">
      <c r="J4387" s="1" t="n">
        <v>0</v>
      </c>
      <c r="K4387" s="1" t="n">
        <v>0</v>
      </c>
      <c r="L4387" s="1" t="n">
        <v>0</v>
      </c>
    </row>
    <row r="4388" customFormat="false" ht="12.75" hidden="false" customHeight="false" outlineLevel="0" collapsed="false">
      <c r="J4388" s="1" t="n">
        <v>0</v>
      </c>
      <c r="K4388" s="1" t="n">
        <v>0</v>
      </c>
      <c r="L4388" s="1" t="n">
        <v>0</v>
      </c>
    </row>
    <row r="4389" customFormat="false" ht="12.75" hidden="false" customHeight="false" outlineLevel="0" collapsed="false">
      <c r="J4389" s="1" t="n">
        <v>0</v>
      </c>
      <c r="K4389" s="1" t="n">
        <v>0</v>
      </c>
      <c r="L4389" s="1" t="n">
        <v>0</v>
      </c>
    </row>
    <row r="4390" customFormat="false" ht="12.75" hidden="false" customHeight="false" outlineLevel="0" collapsed="false">
      <c r="J4390" s="1" t="n">
        <v>0</v>
      </c>
      <c r="K4390" s="1" t="n">
        <v>0</v>
      </c>
      <c r="L4390" s="1" t="n">
        <v>0</v>
      </c>
    </row>
    <row r="4391" customFormat="false" ht="12.75" hidden="false" customHeight="false" outlineLevel="0" collapsed="false">
      <c r="J4391" s="1" t="n">
        <v>0</v>
      </c>
      <c r="K4391" s="1" t="n">
        <v>0</v>
      </c>
      <c r="L4391" s="1" t="n">
        <v>0</v>
      </c>
    </row>
    <row r="4392" customFormat="false" ht="12.75" hidden="false" customHeight="false" outlineLevel="0" collapsed="false">
      <c r="J4392" s="1" t="n">
        <v>0</v>
      </c>
      <c r="K4392" s="1" t="n">
        <v>0</v>
      </c>
      <c r="L4392" s="1" t="n">
        <v>0</v>
      </c>
    </row>
    <row r="4393" customFormat="false" ht="12.75" hidden="false" customHeight="false" outlineLevel="0" collapsed="false">
      <c r="J4393" s="1" t="n">
        <v>0</v>
      </c>
      <c r="K4393" s="1" t="n">
        <v>0</v>
      </c>
      <c r="L4393" s="1" t="n">
        <v>0</v>
      </c>
    </row>
    <row r="4394" customFormat="false" ht="12.75" hidden="false" customHeight="false" outlineLevel="0" collapsed="false">
      <c r="J4394" s="1" t="n">
        <v>0</v>
      </c>
      <c r="K4394" s="1" t="n">
        <v>0</v>
      </c>
      <c r="L4394" s="1" t="n">
        <v>0</v>
      </c>
    </row>
    <row r="4395" customFormat="false" ht="12.75" hidden="false" customHeight="false" outlineLevel="0" collapsed="false">
      <c r="J4395" s="1" t="n">
        <v>0</v>
      </c>
      <c r="K4395" s="1" t="n">
        <v>0</v>
      </c>
      <c r="L4395" s="1" t="n">
        <v>0</v>
      </c>
    </row>
    <row r="4396" customFormat="false" ht="12.75" hidden="false" customHeight="false" outlineLevel="0" collapsed="false">
      <c r="J4396" s="1" t="n">
        <v>0</v>
      </c>
      <c r="K4396" s="1" t="n">
        <v>0</v>
      </c>
      <c r="L4396" s="1" t="n">
        <v>0</v>
      </c>
    </row>
    <row r="4397" customFormat="false" ht="12.75" hidden="false" customHeight="false" outlineLevel="0" collapsed="false">
      <c r="J4397" s="1" t="n">
        <v>0</v>
      </c>
      <c r="K4397" s="1" t="n">
        <v>0</v>
      </c>
      <c r="L4397" s="1" t="n">
        <v>0</v>
      </c>
    </row>
    <row r="4398" customFormat="false" ht="12.75" hidden="false" customHeight="false" outlineLevel="0" collapsed="false">
      <c r="J4398" s="1" t="n">
        <v>0</v>
      </c>
      <c r="K4398" s="1" t="n">
        <v>0</v>
      </c>
      <c r="L4398" s="1" t="n">
        <v>0</v>
      </c>
    </row>
    <row r="4399" customFormat="false" ht="12.75" hidden="false" customHeight="false" outlineLevel="0" collapsed="false">
      <c r="J4399" s="1" t="n">
        <v>0</v>
      </c>
      <c r="K4399" s="1" t="n">
        <v>0</v>
      </c>
      <c r="L4399" s="1" t="n">
        <v>0</v>
      </c>
    </row>
    <row r="4400" customFormat="false" ht="12.75" hidden="false" customHeight="false" outlineLevel="0" collapsed="false">
      <c r="J4400" s="1" t="n">
        <v>0</v>
      </c>
      <c r="K4400" s="1" t="n">
        <v>0</v>
      </c>
      <c r="L4400" s="1" t="n">
        <v>0</v>
      </c>
    </row>
    <row r="4401" customFormat="false" ht="12.75" hidden="false" customHeight="false" outlineLevel="0" collapsed="false">
      <c r="J4401" s="1" t="n">
        <v>0</v>
      </c>
      <c r="K4401" s="1" t="n">
        <v>0</v>
      </c>
      <c r="L4401" s="1" t="n">
        <v>0</v>
      </c>
    </row>
    <row r="4402" customFormat="false" ht="12.75" hidden="false" customHeight="false" outlineLevel="0" collapsed="false">
      <c r="J4402" s="1" t="n">
        <v>0</v>
      </c>
      <c r="K4402" s="1" t="n">
        <v>0</v>
      </c>
      <c r="L4402" s="1" t="n">
        <v>0</v>
      </c>
    </row>
    <row r="4403" customFormat="false" ht="12.75" hidden="false" customHeight="false" outlineLevel="0" collapsed="false">
      <c r="J4403" s="1" t="n">
        <v>0</v>
      </c>
      <c r="K4403" s="1" t="n">
        <v>0</v>
      </c>
      <c r="L4403" s="1" t="n">
        <v>0</v>
      </c>
    </row>
    <row r="4404" customFormat="false" ht="12.75" hidden="false" customHeight="false" outlineLevel="0" collapsed="false">
      <c r="J4404" s="1" t="n">
        <v>0</v>
      </c>
      <c r="K4404" s="1" t="n">
        <v>0</v>
      </c>
      <c r="L4404" s="1" t="n">
        <v>0</v>
      </c>
    </row>
    <row r="4405" customFormat="false" ht="12.75" hidden="false" customHeight="false" outlineLevel="0" collapsed="false">
      <c r="J4405" s="1" t="n">
        <v>0</v>
      </c>
      <c r="K4405" s="1" t="n">
        <v>0</v>
      </c>
      <c r="L4405" s="1" t="n">
        <v>0</v>
      </c>
    </row>
    <row r="4406" customFormat="false" ht="12.75" hidden="false" customHeight="false" outlineLevel="0" collapsed="false">
      <c r="J4406" s="1" t="n">
        <v>0</v>
      </c>
      <c r="K4406" s="1" t="n">
        <v>0</v>
      </c>
      <c r="L4406" s="1" t="n">
        <v>0</v>
      </c>
    </row>
    <row r="4407" customFormat="false" ht="12.75" hidden="false" customHeight="false" outlineLevel="0" collapsed="false">
      <c r="J4407" s="1" t="n">
        <v>0</v>
      </c>
      <c r="K4407" s="1" t="n">
        <v>0</v>
      </c>
      <c r="L4407" s="1" t="n">
        <v>0</v>
      </c>
    </row>
    <row r="4408" customFormat="false" ht="12.75" hidden="false" customHeight="false" outlineLevel="0" collapsed="false">
      <c r="J4408" s="1" t="n">
        <v>0</v>
      </c>
      <c r="K4408" s="1" t="n">
        <v>0</v>
      </c>
      <c r="L4408" s="1" t="n">
        <v>0</v>
      </c>
    </row>
    <row r="4409" customFormat="false" ht="12.75" hidden="false" customHeight="false" outlineLevel="0" collapsed="false">
      <c r="J4409" s="1" t="n">
        <v>0</v>
      </c>
      <c r="K4409" s="1" t="n">
        <v>0</v>
      </c>
      <c r="L4409" s="1" t="n">
        <v>0</v>
      </c>
    </row>
    <row r="4410" customFormat="false" ht="12.75" hidden="false" customHeight="false" outlineLevel="0" collapsed="false">
      <c r="J4410" s="1" t="n">
        <v>0</v>
      </c>
      <c r="K4410" s="1" t="n">
        <v>0</v>
      </c>
      <c r="L4410" s="1" t="n">
        <v>0</v>
      </c>
    </row>
    <row r="4411" customFormat="false" ht="12.75" hidden="false" customHeight="false" outlineLevel="0" collapsed="false">
      <c r="J4411" s="1" t="n">
        <v>0</v>
      </c>
      <c r="K4411" s="1" t="n">
        <v>0</v>
      </c>
      <c r="L4411" s="1" t="n">
        <v>0</v>
      </c>
    </row>
    <row r="4412" customFormat="false" ht="12.75" hidden="false" customHeight="false" outlineLevel="0" collapsed="false">
      <c r="J4412" s="1" t="n">
        <v>0</v>
      </c>
      <c r="K4412" s="1" t="n">
        <v>0</v>
      </c>
      <c r="L4412" s="1" t="n">
        <v>0</v>
      </c>
    </row>
    <row r="4413" customFormat="false" ht="12.75" hidden="false" customHeight="false" outlineLevel="0" collapsed="false">
      <c r="J4413" s="1" t="n">
        <v>0</v>
      </c>
      <c r="K4413" s="1" t="n">
        <v>0</v>
      </c>
      <c r="L4413" s="1" t="n">
        <v>0</v>
      </c>
    </row>
    <row r="4414" customFormat="false" ht="12.75" hidden="false" customHeight="false" outlineLevel="0" collapsed="false">
      <c r="J4414" s="1" t="n">
        <v>0</v>
      </c>
      <c r="K4414" s="1" t="n">
        <v>0</v>
      </c>
      <c r="L4414" s="1" t="n">
        <v>0</v>
      </c>
    </row>
    <row r="4415" customFormat="false" ht="12.75" hidden="false" customHeight="false" outlineLevel="0" collapsed="false">
      <c r="J4415" s="1" t="n">
        <v>0</v>
      </c>
      <c r="K4415" s="1" t="n">
        <v>0</v>
      </c>
      <c r="L4415" s="1" t="n">
        <v>0</v>
      </c>
    </row>
    <row r="4416" customFormat="false" ht="12.75" hidden="false" customHeight="false" outlineLevel="0" collapsed="false">
      <c r="J4416" s="1" t="n">
        <v>0</v>
      </c>
      <c r="K4416" s="1" t="n">
        <v>0</v>
      </c>
      <c r="L4416" s="1" t="n">
        <v>0</v>
      </c>
    </row>
    <row r="4417" customFormat="false" ht="12.75" hidden="false" customHeight="false" outlineLevel="0" collapsed="false">
      <c r="J4417" s="1" t="n">
        <v>0</v>
      </c>
      <c r="K4417" s="1" t="n">
        <v>0</v>
      </c>
      <c r="L4417" s="1" t="n">
        <v>0</v>
      </c>
    </row>
    <row r="4418" customFormat="false" ht="12.75" hidden="false" customHeight="false" outlineLevel="0" collapsed="false">
      <c r="J4418" s="1" t="n">
        <v>0</v>
      </c>
      <c r="K4418" s="1" t="n">
        <v>0</v>
      </c>
      <c r="L4418" s="1" t="n">
        <v>0</v>
      </c>
    </row>
    <row r="4419" customFormat="false" ht="12.75" hidden="false" customHeight="false" outlineLevel="0" collapsed="false">
      <c r="J4419" s="1" t="n">
        <v>0</v>
      </c>
      <c r="K4419" s="1" t="n">
        <v>0</v>
      </c>
      <c r="L4419" s="1" t="n">
        <v>0</v>
      </c>
    </row>
    <row r="4420" customFormat="false" ht="12.75" hidden="false" customHeight="false" outlineLevel="0" collapsed="false">
      <c r="J4420" s="1" t="n">
        <v>0</v>
      </c>
      <c r="K4420" s="1" t="n">
        <v>0</v>
      </c>
      <c r="L4420" s="1" t="n">
        <v>0</v>
      </c>
    </row>
    <row r="4421" customFormat="false" ht="12.75" hidden="false" customHeight="false" outlineLevel="0" collapsed="false">
      <c r="J4421" s="1" t="n">
        <v>0</v>
      </c>
      <c r="K4421" s="1" t="n">
        <v>0</v>
      </c>
      <c r="L4421" s="1" t="n">
        <v>0</v>
      </c>
    </row>
    <row r="4422" customFormat="false" ht="12.75" hidden="false" customHeight="false" outlineLevel="0" collapsed="false">
      <c r="J4422" s="1" t="n">
        <v>0</v>
      </c>
      <c r="K4422" s="1" t="n">
        <v>0</v>
      </c>
      <c r="L4422" s="1" t="n">
        <v>0</v>
      </c>
    </row>
    <row r="4423" customFormat="false" ht="12.75" hidden="false" customHeight="false" outlineLevel="0" collapsed="false">
      <c r="J4423" s="1" t="n">
        <v>0</v>
      </c>
      <c r="K4423" s="1" t="n">
        <v>0</v>
      </c>
      <c r="L4423" s="1" t="n">
        <v>0</v>
      </c>
    </row>
    <row r="4424" customFormat="false" ht="12.75" hidden="false" customHeight="false" outlineLevel="0" collapsed="false">
      <c r="J4424" s="1" t="n">
        <v>0</v>
      </c>
      <c r="K4424" s="1" t="n">
        <v>0</v>
      </c>
      <c r="L4424" s="1" t="n">
        <v>0</v>
      </c>
    </row>
    <row r="4425" customFormat="false" ht="12.75" hidden="false" customHeight="false" outlineLevel="0" collapsed="false">
      <c r="J4425" s="1" t="n">
        <v>0</v>
      </c>
      <c r="K4425" s="1" t="n">
        <v>0</v>
      </c>
      <c r="L4425" s="1" t="n">
        <v>0</v>
      </c>
    </row>
    <row r="4426" customFormat="false" ht="12.75" hidden="false" customHeight="false" outlineLevel="0" collapsed="false">
      <c r="J4426" s="1" t="n">
        <v>0</v>
      </c>
      <c r="K4426" s="1" t="n">
        <v>0</v>
      </c>
      <c r="L4426" s="1" t="n">
        <v>0</v>
      </c>
    </row>
    <row r="4427" customFormat="false" ht="12.75" hidden="false" customHeight="false" outlineLevel="0" collapsed="false">
      <c r="J4427" s="1" t="n">
        <v>0</v>
      </c>
      <c r="K4427" s="1" t="n">
        <v>0</v>
      </c>
      <c r="L4427" s="1" t="n">
        <v>0</v>
      </c>
    </row>
    <row r="4428" customFormat="false" ht="12.75" hidden="false" customHeight="false" outlineLevel="0" collapsed="false">
      <c r="J4428" s="1" t="n">
        <v>0</v>
      </c>
      <c r="K4428" s="1" t="n">
        <v>0</v>
      </c>
      <c r="L4428" s="1" t="n">
        <v>0</v>
      </c>
    </row>
    <row r="4429" customFormat="false" ht="12.75" hidden="false" customHeight="false" outlineLevel="0" collapsed="false">
      <c r="J4429" s="1" t="n">
        <v>0</v>
      </c>
      <c r="K4429" s="1" t="n">
        <v>0</v>
      </c>
      <c r="L4429" s="1" t="n">
        <v>0</v>
      </c>
    </row>
    <row r="4430" customFormat="false" ht="12.75" hidden="false" customHeight="false" outlineLevel="0" collapsed="false">
      <c r="J4430" s="1" t="n">
        <v>0</v>
      </c>
      <c r="K4430" s="1" t="n">
        <v>0</v>
      </c>
      <c r="L4430" s="1" t="n">
        <v>0</v>
      </c>
    </row>
    <row r="4431" customFormat="false" ht="12.75" hidden="false" customHeight="false" outlineLevel="0" collapsed="false">
      <c r="J4431" s="1" t="n">
        <v>0</v>
      </c>
      <c r="K4431" s="1" t="n">
        <v>0</v>
      </c>
      <c r="L4431" s="1" t="n">
        <v>0</v>
      </c>
    </row>
    <row r="4432" customFormat="false" ht="12.75" hidden="false" customHeight="false" outlineLevel="0" collapsed="false">
      <c r="J4432" s="1" t="n">
        <v>0</v>
      </c>
      <c r="K4432" s="1" t="n">
        <v>0</v>
      </c>
      <c r="L4432" s="1" t="n">
        <v>0</v>
      </c>
    </row>
    <row r="4433" customFormat="false" ht="12.75" hidden="false" customHeight="false" outlineLevel="0" collapsed="false">
      <c r="J4433" s="1" t="n">
        <v>0</v>
      </c>
      <c r="K4433" s="1" t="n">
        <v>0</v>
      </c>
      <c r="L4433" s="1" t="n">
        <v>0</v>
      </c>
    </row>
    <row r="4434" customFormat="false" ht="12.75" hidden="false" customHeight="false" outlineLevel="0" collapsed="false">
      <c r="J4434" s="1" t="n">
        <v>0</v>
      </c>
      <c r="K4434" s="1" t="n">
        <v>0</v>
      </c>
      <c r="L4434" s="1" t="n">
        <v>0</v>
      </c>
    </row>
    <row r="4435" customFormat="false" ht="12.75" hidden="false" customHeight="false" outlineLevel="0" collapsed="false">
      <c r="J4435" s="1" t="n">
        <v>0</v>
      </c>
      <c r="K4435" s="1" t="n">
        <v>0</v>
      </c>
      <c r="L4435" s="1" t="n">
        <v>0</v>
      </c>
    </row>
    <row r="4436" customFormat="false" ht="12.75" hidden="false" customHeight="false" outlineLevel="0" collapsed="false">
      <c r="J4436" s="1" t="n">
        <v>0</v>
      </c>
      <c r="K4436" s="1" t="n">
        <v>0</v>
      </c>
      <c r="L4436" s="1" t="n">
        <v>0</v>
      </c>
    </row>
    <row r="4437" customFormat="false" ht="12.75" hidden="false" customHeight="false" outlineLevel="0" collapsed="false">
      <c r="J4437" s="1" t="n">
        <v>0</v>
      </c>
      <c r="K4437" s="1" t="n">
        <v>0</v>
      </c>
      <c r="L4437" s="1" t="n">
        <v>0</v>
      </c>
    </row>
    <row r="4438" customFormat="false" ht="12.75" hidden="false" customHeight="false" outlineLevel="0" collapsed="false">
      <c r="J4438" s="1" t="n">
        <v>0</v>
      </c>
      <c r="K4438" s="1" t="n">
        <v>0</v>
      </c>
      <c r="L4438" s="1" t="n">
        <v>0</v>
      </c>
    </row>
    <row r="4439" customFormat="false" ht="12.75" hidden="false" customHeight="false" outlineLevel="0" collapsed="false">
      <c r="J4439" s="1" t="n">
        <v>0</v>
      </c>
      <c r="K4439" s="1" t="n">
        <v>0</v>
      </c>
      <c r="L4439" s="1" t="n">
        <v>0</v>
      </c>
    </row>
    <row r="4440" customFormat="false" ht="12.75" hidden="false" customHeight="false" outlineLevel="0" collapsed="false">
      <c r="J4440" s="1" t="n">
        <v>0</v>
      </c>
      <c r="K4440" s="1" t="n">
        <v>0</v>
      </c>
      <c r="L4440" s="1" t="n">
        <v>0</v>
      </c>
    </row>
    <row r="4441" customFormat="false" ht="12.75" hidden="false" customHeight="false" outlineLevel="0" collapsed="false">
      <c r="J4441" s="1" t="n">
        <v>0</v>
      </c>
      <c r="K4441" s="1" t="n">
        <v>0</v>
      </c>
      <c r="L4441" s="1" t="n">
        <v>0</v>
      </c>
    </row>
    <row r="4442" customFormat="false" ht="12.75" hidden="false" customHeight="false" outlineLevel="0" collapsed="false">
      <c r="J4442" s="1" t="n">
        <v>0</v>
      </c>
      <c r="K4442" s="1" t="n">
        <v>0</v>
      </c>
      <c r="L4442" s="1" t="n">
        <v>0</v>
      </c>
    </row>
    <row r="4443" customFormat="false" ht="12.75" hidden="false" customHeight="false" outlineLevel="0" collapsed="false">
      <c r="J4443" s="1" t="n">
        <v>0</v>
      </c>
      <c r="K4443" s="1" t="n">
        <v>0</v>
      </c>
      <c r="L4443" s="1" t="n">
        <v>0</v>
      </c>
    </row>
    <row r="4444" customFormat="false" ht="12.75" hidden="false" customHeight="false" outlineLevel="0" collapsed="false">
      <c r="J4444" s="1" t="n">
        <v>0</v>
      </c>
      <c r="K4444" s="1" t="n">
        <v>0</v>
      </c>
      <c r="L4444" s="1" t="n">
        <v>0</v>
      </c>
    </row>
    <row r="4445" customFormat="false" ht="12.75" hidden="false" customHeight="false" outlineLevel="0" collapsed="false">
      <c r="J4445" s="1" t="n">
        <v>0</v>
      </c>
      <c r="K4445" s="1" t="n">
        <v>0</v>
      </c>
      <c r="L4445" s="1" t="n">
        <v>0</v>
      </c>
    </row>
    <row r="4446" customFormat="false" ht="12.75" hidden="false" customHeight="false" outlineLevel="0" collapsed="false">
      <c r="J4446" s="1" t="n">
        <v>0</v>
      </c>
      <c r="K4446" s="1" t="n">
        <v>0</v>
      </c>
      <c r="L4446" s="1" t="n">
        <v>0</v>
      </c>
    </row>
    <row r="4447" customFormat="false" ht="12.75" hidden="false" customHeight="false" outlineLevel="0" collapsed="false">
      <c r="J4447" s="1" t="n">
        <v>0</v>
      </c>
      <c r="K4447" s="1" t="n">
        <v>0</v>
      </c>
      <c r="L4447" s="1" t="n">
        <v>0</v>
      </c>
    </row>
    <row r="4448" customFormat="false" ht="12.75" hidden="false" customHeight="false" outlineLevel="0" collapsed="false">
      <c r="J4448" s="1" t="n">
        <v>0</v>
      </c>
      <c r="K4448" s="1" t="n">
        <v>0</v>
      </c>
      <c r="L4448" s="1" t="n">
        <v>0</v>
      </c>
    </row>
    <row r="4449" customFormat="false" ht="12.75" hidden="false" customHeight="false" outlineLevel="0" collapsed="false">
      <c r="J4449" s="1" t="n">
        <v>0</v>
      </c>
      <c r="K4449" s="1" t="n">
        <v>0</v>
      </c>
      <c r="L4449" s="1" t="n">
        <v>0</v>
      </c>
    </row>
    <row r="4450" customFormat="false" ht="12.75" hidden="false" customHeight="false" outlineLevel="0" collapsed="false">
      <c r="J4450" s="1" t="n">
        <v>0</v>
      </c>
      <c r="K4450" s="1" t="n">
        <v>0</v>
      </c>
      <c r="L4450" s="1" t="n">
        <v>0</v>
      </c>
    </row>
    <row r="4451" customFormat="false" ht="12.75" hidden="false" customHeight="false" outlineLevel="0" collapsed="false">
      <c r="J4451" s="1" t="n">
        <v>0</v>
      </c>
      <c r="K4451" s="1" t="n">
        <v>0</v>
      </c>
      <c r="L4451" s="1" t="n">
        <v>0</v>
      </c>
    </row>
    <row r="4452" customFormat="false" ht="12.75" hidden="false" customHeight="false" outlineLevel="0" collapsed="false">
      <c r="J4452" s="1" t="n">
        <v>0</v>
      </c>
      <c r="K4452" s="1" t="n">
        <v>0</v>
      </c>
      <c r="L4452" s="1" t="n">
        <v>0</v>
      </c>
    </row>
    <row r="4453" customFormat="false" ht="12.75" hidden="false" customHeight="false" outlineLevel="0" collapsed="false">
      <c r="J4453" s="1" t="n">
        <v>0</v>
      </c>
      <c r="K4453" s="1" t="n">
        <v>0</v>
      </c>
      <c r="L4453" s="1" t="n">
        <v>0</v>
      </c>
    </row>
    <row r="4454" customFormat="false" ht="12.75" hidden="false" customHeight="false" outlineLevel="0" collapsed="false">
      <c r="J4454" s="1" t="n">
        <v>0</v>
      </c>
      <c r="K4454" s="1" t="n">
        <v>0</v>
      </c>
      <c r="L4454" s="1" t="n">
        <v>0</v>
      </c>
    </row>
    <row r="4455" customFormat="false" ht="12.75" hidden="false" customHeight="false" outlineLevel="0" collapsed="false">
      <c r="J4455" s="1" t="n">
        <v>0</v>
      </c>
      <c r="K4455" s="1" t="n">
        <v>0</v>
      </c>
      <c r="L4455" s="1" t="n">
        <v>0</v>
      </c>
    </row>
    <row r="4456" customFormat="false" ht="12.75" hidden="false" customHeight="false" outlineLevel="0" collapsed="false">
      <c r="J4456" s="1" t="n">
        <v>0</v>
      </c>
      <c r="K4456" s="1" t="n">
        <v>0</v>
      </c>
      <c r="L4456" s="1" t="n">
        <v>0</v>
      </c>
    </row>
    <row r="4457" customFormat="false" ht="12.75" hidden="false" customHeight="false" outlineLevel="0" collapsed="false">
      <c r="J4457" s="1" t="n">
        <v>0</v>
      </c>
      <c r="K4457" s="1" t="n">
        <v>0</v>
      </c>
      <c r="L4457" s="1" t="n">
        <v>0</v>
      </c>
    </row>
    <row r="4458" customFormat="false" ht="12.75" hidden="false" customHeight="false" outlineLevel="0" collapsed="false">
      <c r="J4458" s="1" t="n">
        <v>0</v>
      </c>
      <c r="K4458" s="1" t="n">
        <v>0</v>
      </c>
      <c r="L4458" s="1" t="n">
        <v>0</v>
      </c>
    </row>
    <row r="4459" customFormat="false" ht="12.75" hidden="false" customHeight="false" outlineLevel="0" collapsed="false">
      <c r="J4459" s="1" t="n">
        <v>0</v>
      </c>
      <c r="K4459" s="1" t="n">
        <v>0</v>
      </c>
      <c r="L4459" s="1" t="n">
        <v>0</v>
      </c>
    </row>
    <row r="4460" customFormat="false" ht="12.75" hidden="false" customHeight="false" outlineLevel="0" collapsed="false">
      <c r="J4460" s="1" t="n">
        <v>0</v>
      </c>
      <c r="K4460" s="1" t="n">
        <v>0</v>
      </c>
      <c r="L4460" s="1" t="n">
        <v>0</v>
      </c>
    </row>
    <row r="4461" customFormat="false" ht="12.75" hidden="false" customHeight="false" outlineLevel="0" collapsed="false">
      <c r="J4461" s="1" t="n">
        <v>0</v>
      </c>
      <c r="K4461" s="1" t="n">
        <v>0</v>
      </c>
      <c r="L4461" s="1" t="n">
        <v>0</v>
      </c>
    </row>
    <row r="4462" customFormat="false" ht="12.75" hidden="false" customHeight="false" outlineLevel="0" collapsed="false">
      <c r="J4462" s="1" t="n">
        <v>0</v>
      </c>
      <c r="K4462" s="1" t="n">
        <v>0</v>
      </c>
      <c r="L4462" s="1" t="n">
        <v>0</v>
      </c>
    </row>
    <row r="4463" customFormat="false" ht="12.75" hidden="false" customHeight="false" outlineLevel="0" collapsed="false">
      <c r="J4463" s="1" t="n">
        <v>0</v>
      </c>
      <c r="K4463" s="1" t="n">
        <v>0</v>
      </c>
      <c r="L4463" s="1" t="n">
        <v>0</v>
      </c>
    </row>
    <row r="4464" customFormat="false" ht="12.75" hidden="false" customHeight="false" outlineLevel="0" collapsed="false">
      <c r="J4464" s="1" t="n">
        <v>0</v>
      </c>
      <c r="K4464" s="1" t="n">
        <v>0</v>
      </c>
      <c r="L4464" s="1" t="n">
        <v>0</v>
      </c>
    </row>
    <row r="4465" customFormat="false" ht="12.75" hidden="false" customHeight="false" outlineLevel="0" collapsed="false">
      <c r="J4465" s="1" t="n">
        <v>0</v>
      </c>
      <c r="K4465" s="1" t="n">
        <v>0</v>
      </c>
      <c r="L4465" s="1" t="n">
        <v>0</v>
      </c>
    </row>
    <row r="4466" customFormat="false" ht="12.75" hidden="false" customHeight="false" outlineLevel="0" collapsed="false">
      <c r="J4466" s="1" t="n">
        <v>0</v>
      </c>
      <c r="K4466" s="1" t="n">
        <v>0</v>
      </c>
      <c r="L4466" s="1" t="n">
        <v>0</v>
      </c>
    </row>
    <row r="4467" customFormat="false" ht="12.75" hidden="false" customHeight="false" outlineLevel="0" collapsed="false">
      <c r="J4467" s="1" t="n">
        <v>0</v>
      </c>
      <c r="K4467" s="1" t="n">
        <v>0</v>
      </c>
      <c r="L4467" s="1" t="n">
        <v>0</v>
      </c>
    </row>
    <row r="4468" customFormat="false" ht="12.75" hidden="false" customHeight="false" outlineLevel="0" collapsed="false">
      <c r="J4468" s="1" t="n">
        <v>0</v>
      </c>
      <c r="K4468" s="1" t="n">
        <v>0</v>
      </c>
      <c r="L4468" s="1" t="n">
        <v>0</v>
      </c>
    </row>
    <row r="4469" customFormat="false" ht="12.75" hidden="false" customHeight="false" outlineLevel="0" collapsed="false">
      <c r="J4469" s="1" t="n">
        <v>0</v>
      </c>
      <c r="K4469" s="1" t="n">
        <v>0</v>
      </c>
      <c r="L4469" s="1" t="n">
        <v>0</v>
      </c>
    </row>
    <row r="4470" customFormat="false" ht="12.75" hidden="false" customHeight="false" outlineLevel="0" collapsed="false">
      <c r="J4470" s="1" t="n">
        <v>0</v>
      </c>
      <c r="K4470" s="1" t="n">
        <v>0</v>
      </c>
      <c r="L4470" s="1" t="n">
        <v>0</v>
      </c>
    </row>
    <row r="4471" customFormat="false" ht="12.75" hidden="false" customHeight="false" outlineLevel="0" collapsed="false">
      <c r="J4471" s="1" t="n">
        <v>0</v>
      </c>
      <c r="K4471" s="1" t="n">
        <v>0</v>
      </c>
      <c r="L4471" s="1" t="n">
        <v>0</v>
      </c>
    </row>
    <row r="4472" customFormat="false" ht="12.75" hidden="false" customHeight="false" outlineLevel="0" collapsed="false">
      <c r="J4472" s="1" t="n">
        <v>0</v>
      </c>
      <c r="K4472" s="1" t="n">
        <v>0</v>
      </c>
      <c r="L4472" s="1" t="n">
        <v>0</v>
      </c>
    </row>
    <row r="4473" customFormat="false" ht="12.75" hidden="false" customHeight="false" outlineLevel="0" collapsed="false">
      <c r="J4473" s="1" t="n">
        <v>0</v>
      </c>
      <c r="K4473" s="1" t="n">
        <v>0</v>
      </c>
      <c r="L4473" s="1" t="n">
        <v>0</v>
      </c>
    </row>
    <row r="4474" customFormat="false" ht="12.75" hidden="false" customHeight="false" outlineLevel="0" collapsed="false">
      <c r="J4474" s="1" t="n">
        <v>0</v>
      </c>
      <c r="K4474" s="1" t="n">
        <v>0</v>
      </c>
      <c r="L4474" s="1" t="n">
        <v>0</v>
      </c>
    </row>
    <row r="4475" customFormat="false" ht="12.75" hidden="false" customHeight="false" outlineLevel="0" collapsed="false">
      <c r="J4475" s="1" t="n">
        <v>0</v>
      </c>
      <c r="K4475" s="1" t="n">
        <v>0</v>
      </c>
      <c r="L4475" s="1" t="n">
        <v>0</v>
      </c>
    </row>
    <row r="4476" customFormat="false" ht="12.75" hidden="false" customHeight="false" outlineLevel="0" collapsed="false">
      <c r="J4476" s="1" t="n">
        <v>0</v>
      </c>
      <c r="K4476" s="1" t="n">
        <v>0</v>
      </c>
      <c r="L4476" s="1" t="n">
        <v>0</v>
      </c>
    </row>
    <row r="4477" customFormat="false" ht="12.75" hidden="false" customHeight="false" outlineLevel="0" collapsed="false">
      <c r="J4477" s="1" t="n">
        <v>0</v>
      </c>
      <c r="K4477" s="1" t="n">
        <v>0</v>
      </c>
      <c r="L4477" s="1" t="n">
        <v>0</v>
      </c>
    </row>
    <row r="4478" customFormat="false" ht="12.75" hidden="false" customHeight="false" outlineLevel="0" collapsed="false">
      <c r="J4478" s="1" t="n">
        <v>0</v>
      </c>
      <c r="K4478" s="1" t="n">
        <v>0</v>
      </c>
      <c r="L4478" s="1" t="n">
        <v>0</v>
      </c>
    </row>
    <row r="4479" customFormat="false" ht="12.75" hidden="false" customHeight="false" outlineLevel="0" collapsed="false">
      <c r="J4479" s="1" t="n">
        <v>0</v>
      </c>
      <c r="K4479" s="1" t="n">
        <v>0</v>
      </c>
      <c r="L4479" s="1" t="n">
        <v>0</v>
      </c>
    </row>
    <row r="4480" customFormat="false" ht="12.75" hidden="false" customHeight="false" outlineLevel="0" collapsed="false">
      <c r="J4480" s="1" t="n">
        <v>0</v>
      </c>
      <c r="K4480" s="1" t="n">
        <v>0</v>
      </c>
      <c r="L4480" s="1" t="n">
        <v>0</v>
      </c>
    </row>
    <row r="4481" customFormat="false" ht="12.75" hidden="false" customHeight="false" outlineLevel="0" collapsed="false">
      <c r="J4481" s="1" t="n">
        <v>0</v>
      </c>
      <c r="K4481" s="1" t="n">
        <v>0</v>
      </c>
      <c r="L4481" s="1" t="n">
        <v>0</v>
      </c>
    </row>
    <row r="4482" customFormat="false" ht="12.75" hidden="false" customHeight="false" outlineLevel="0" collapsed="false">
      <c r="J4482" s="1" t="n">
        <v>0</v>
      </c>
      <c r="K4482" s="1" t="n">
        <v>0</v>
      </c>
      <c r="L4482" s="1" t="n">
        <v>0</v>
      </c>
    </row>
    <row r="4483" customFormat="false" ht="12.75" hidden="false" customHeight="false" outlineLevel="0" collapsed="false">
      <c r="J4483" s="1" t="n">
        <v>0</v>
      </c>
      <c r="K4483" s="1" t="n">
        <v>0</v>
      </c>
      <c r="L4483" s="1" t="n">
        <v>0</v>
      </c>
    </row>
    <row r="4484" customFormat="false" ht="12.75" hidden="false" customHeight="false" outlineLevel="0" collapsed="false">
      <c r="J4484" s="1" t="n">
        <v>0</v>
      </c>
      <c r="K4484" s="1" t="n">
        <v>0</v>
      </c>
      <c r="L4484" s="1" t="n">
        <v>0</v>
      </c>
    </row>
    <row r="4485" customFormat="false" ht="12.75" hidden="false" customHeight="false" outlineLevel="0" collapsed="false">
      <c r="J4485" s="1" t="n">
        <v>0</v>
      </c>
      <c r="K4485" s="1" t="n">
        <v>0</v>
      </c>
      <c r="L4485" s="1" t="n">
        <v>0</v>
      </c>
    </row>
    <row r="4486" customFormat="false" ht="12.75" hidden="false" customHeight="false" outlineLevel="0" collapsed="false">
      <c r="J4486" s="1" t="n">
        <v>0</v>
      </c>
      <c r="K4486" s="1" t="n">
        <v>0</v>
      </c>
      <c r="L4486" s="1" t="n">
        <v>0</v>
      </c>
    </row>
    <row r="4487" customFormat="false" ht="12.75" hidden="false" customHeight="false" outlineLevel="0" collapsed="false">
      <c r="J4487" s="1" t="n">
        <v>0</v>
      </c>
      <c r="K4487" s="1" t="n">
        <v>0</v>
      </c>
      <c r="L4487" s="1" t="n">
        <v>0</v>
      </c>
    </row>
    <row r="4488" customFormat="false" ht="12.75" hidden="false" customHeight="false" outlineLevel="0" collapsed="false">
      <c r="J4488" s="1" t="n">
        <v>0</v>
      </c>
      <c r="K4488" s="1" t="n">
        <v>0</v>
      </c>
      <c r="L4488" s="1" t="n">
        <v>0</v>
      </c>
    </row>
    <row r="4489" customFormat="false" ht="12.75" hidden="false" customHeight="false" outlineLevel="0" collapsed="false">
      <c r="J4489" s="1" t="n">
        <v>0</v>
      </c>
      <c r="K4489" s="1" t="n">
        <v>0</v>
      </c>
      <c r="L4489" s="1" t="n">
        <v>0</v>
      </c>
    </row>
    <row r="4490" customFormat="false" ht="12.75" hidden="false" customHeight="false" outlineLevel="0" collapsed="false">
      <c r="J4490" s="1" t="n">
        <v>0</v>
      </c>
      <c r="K4490" s="1" t="n">
        <v>0</v>
      </c>
      <c r="L4490" s="1" t="n">
        <v>0</v>
      </c>
    </row>
    <row r="4491" customFormat="false" ht="12.75" hidden="false" customHeight="false" outlineLevel="0" collapsed="false">
      <c r="J4491" s="1" t="n">
        <v>0</v>
      </c>
      <c r="K4491" s="1" t="n">
        <v>0</v>
      </c>
      <c r="L4491" s="1" t="n">
        <v>0</v>
      </c>
    </row>
    <row r="4492" customFormat="false" ht="12.75" hidden="false" customHeight="false" outlineLevel="0" collapsed="false">
      <c r="J4492" s="1" t="n">
        <v>0</v>
      </c>
      <c r="K4492" s="1" t="n">
        <v>0</v>
      </c>
      <c r="L4492" s="1" t="n">
        <v>0</v>
      </c>
    </row>
    <row r="4493" customFormat="false" ht="12.75" hidden="false" customHeight="false" outlineLevel="0" collapsed="false">
      <c r="J4493" s="1" t="n">
        <v>0</v>
      </c>
      <c r="K4493" s="1" t="n">
        <v>0</v>
      </c>
      <c r="L4493" s="1" t="n">
        <v>0</v>
      </c>
    </row>
    <row r="4494" customFormat="false" ht="12.75" hidden="false" customHeight="false" outlineLevel="0" collapsed="false">
      <c r="J4494" s="1" t="n">
        <v>0</v>
      </c>
      <c r="K4494" s="1" t="n">
        <v>0</v>
      </c>
      <c r="L4494" s="1" t="n">
        <v>0</v>
      </c>
    </row>
    <row r="4495" customFormat="false" ht="12.75" hidden="false" customHeight="false" outlineLevel="0" collapsed="false">
      <c r="J4495" s="1" t="n">
        <v>0</v>
      </c>
      <c r="K4495" s="1" t="n">
        <v>0</v>
      </c>
      <c r="L4495" s="1" t="n">
        <v>0</v>
      </c>
    </row>
    <row r="4496" customFormat="false" ht="12.75" hidden="false" customHeight="false" outlineLevel="0" collapsed="false">
      <c r="J4496" s="1" t="n">
        <v>0</v>
      </c>
      <c r="K4496" s="1" t="n">
        <v>0</v>
      </c>
      <c r="L4496" s="1" t="n">
        <v>0</v>
      </c>
    </row>
    <row r="4497" customFormat="false" ht="12.75" hidden="false" customHeight="false" outlineLevel="0" collapsed="false">
      <c r="J4497" s="1" t="n">
        <v>0</v>
      </c>
      <c r="K4497" s="1" t="n">
        <v>0</v>
      </c>
      <c r="L4497" s="1" t="n">
        <v>0</v>
      </c>
    </row>
    <row r="4498" customFormat="false" ht="12.75" hidden="false" customHeight="false" outlineLevel="0" collapsed="false">
      <c r="J4498" s="1" t="n">
        <v>0</v>
      </c>
      <c r="K4498" s="1" t="n">
        <v>0</v>
      </c>
      <c r="L4498" s="1" t="n">
        <v>0</v>
      </c>
    </row>
    <row r="4499" customFormat="false" ht="12.75" hidden="false" customHeight="false" outlineLevel="0" collapsed="false">
      <c r="J4499" s="1" t="n">
        <v>0</v>
      </c>
      <c r="K4499" s="1" t="n">
        <v>0</v>
      </c>
      <c r="L4499" s="1" t="n">
        <v>0</v>
      </c>
    </row>
    <row r="4500" customFormat="false" ht="12.75" hidden="false" customHeight="false" outlineLevel="0" collapsed="false">
      <c r="J4500" s="1" t="n">
        <v>0</v>
      </c>
      <c r="K4500" s="1" t="n">
        <v>0</v>
      </c>
      <c r="L4500" s="1" t="n">
        <v>0</v>
      </c>
    </row>
    <row r="4501" customFormat="false" ht="12.75" hidden="false" customHeight="false" outlineLevel="0" collapsed="false">
      <c r="J4501" s="1" t="n">
        <v>0</v>
      </c>
      <c r="K4501" s="1" t="n">
        <v>0</v>
      </c>
      <c r="L4501" s="1" t="n">
        <v>0</v>
      </c>
    </row>
    <row r="4502" customFormat="false" ht="12.75" hidden="false" customHeight="false" outlineLevel="0" collapsed="false">
      <c r="J4502" s="1" t="n">
        <v>0</v>
      </c>
      <c r="K4502" s="1" t="n">
        <v>0</v>
      </c>
      <c r="L4502" s="1" t="n">
        <v>0</v>
      </c>
    </row>
    <row r="4503" customFormat="false" ht="12.75" hidden="false" customHeight="false" outlineLevel="0" collapsed="false">
      <c r="J4503" s="1" t="n">
        <v>0</v>
      </c>
      <c r="K4503" s="1" t="n">
        <v>0</v>
      </c>
      <c r="L4503" s="1" t="n">
        <v>0</v>
      </c>
    </row>
    <row r="4504" customFormat="false" ht="12.75" hidden="false" customHeight="false" outlineLevel="0" collapsed="false">
      <c r="J4504" s="1" t="n">
        <v>0</v>
      </c>
      <c r="K4504" s="1" t="n">
        <v>0</v>
      </c>
      <c r="L4504" s="1" t="n">
        <v>0</v>
      </c>
    </row>
    <row r="4505" customFormat="false" ht="12.75" hidden="false" customHeight="false" outlineLevel="0" collapsed="false">
      <c r="J4505" s="1" t="n">
        <v>0</v>
      </c>
      <c r="K4505" s="1" t="n">
        <v>0</v>
      </c>
      <c r="L4505" s="1" t="n">
        <v>0</v>
      </c>
    </row>
    <row r="4506" customFormat="false" ht="12.75" hidden="false" customHeight="false" outlineLevel="0" collapsed="false">
      <c r="J4506" s="1" t="n">
        <v>0</v>
      </c>
      <c r="K4506" s="1" t="n">
        <v>0</v>
      </c>
      <c r="L4506" s="1" t="n">
        <v>0</v>
      </c>
    </row>
    <row r="4507" customFormat="false" ht="12.75" hidden="false" customHeight="false" outlineLevel="0" collapsed="false">
      <c r="J4507" s="1" t="n">
        <v>0</v>
      </c>
      <c r="K4507" s="1" t="n">
        <v>0</v>
      </c>
      <c r="L4507" s="1" t="n">
        <v>0</v>
      </c>
    </row>
    <row r="4508" customFormat="false" ht="12.75" hidden="false" customHeight="false" outlineLevel="0" collapsed="false">
      <c r="J4508" s="1" t="n">
        <v>0</v>
      </c>
      <c r="K4508" s="1" t="n">
        <v>0</v>
      </c>
      <c r="L4508" s="1" t="n">
        <v>0</v>
      </c>
    </row>
    <row r="4509" customFormat="false" ht="12.75" hidden="false" customHeight="false" outlineLevel="0" collapsed="false">
      <c r="J4509" s="1" t="n">
        <v>0</v>
      </c>
      <c r="K4509" s="1" t="n">
        <v>0</v>
      </c>
      <c r="L4509" s="1" t="n">
        <v>0</v>
      </c>
    </row>
    <row r="4510" customFormat="false" ht="12.75" hidden="false" customHeight="false" outlineLevel="0" collapsed="false">
      <c r="J4510" s="1" t="n">
        <v>0</v>
      </c>
      <c r="K4510" s="1" t="n">
        <v>0</v>
      </c>
      <c r="L4510" s="1" t="n">
        <v>0</v>
      </c>
    </row>
    <row r="4511" customFormat="false" ht="12.75" hidden="false" customHeight="false" outlineLevel="0" collapsed="false">
      <c r="J4511" s="1" t="n">
        <v>0</v>
      </c>
      <c r="K4511" s="1" t="n">
        <v>0</v>
      </c>
      <c r="L4511" s="1" t="n">
        <v>0</v>
      </c>
    </row>
    <row r="4512" customFormat="false" ht="12.75" hidden="false" customHeight="false" outlineLevel="0" collapsed="false">
      <c r="J4512" s="1" t="n">
        <v>0</v>
      </c>
      <c r="K4512" s="1" t="n">
        <v>0</v>
      </c>
      <c r="L4512" s="1" t="n">
        <v>0</v>
      </c>
    </row>
    <row r="4513" customFormat="false" ht="12.75" hidden="false" customHeight="false" outlineLevel="0" collapsed="false">
      <c r="J4513" s="1" t="n">
        <v>0</v>
      </c>
      <c r="K4513" s="1" t="n">
        <v>0</v>
      </c>
      <c r="L4513" s="1" t="n">
        <v>0</v>
      </c>
    </row>
    <row r="4514" customFormat="false" ht="12.75" hidden="false" customHeight="false" outlineLevel="0" collapsed="false">
      <c r="J4514" s="1" t="n">
        <v>0</v>
      </c>
      <c r="K4514" s="1" t="n">
        <v>0</v>
      </c>
      <c r="L4514" s="1" t="n">
        <v>0</v>
      </c>
    </row>
    <row r="4515" customFormat="false" ht="12.75" hidden="false" customHeight="false" outlineLevel="0" collapsed="false">
      <c r="J4515" s="1" t="n">
        <v>0</v>
      </c>
      <c r="K4515" s="1" t="n">
        <v>0</v>
      </c>
      <c r="L4515" s="1" t="n">
        <v>0</v>
      </c>
    </row>
    <row r="4516" customFormat="false" ht="12.75" hidden="false" customHeight="false" outlineLevel="0" collapsed="false">
      <c r="J4516" s="1" t="n">
        <v>0</v>
      </c>
      <c r="K4516" s="1" t="n">
        <v>0</v>
      </c>
      <c r="L4516" s="1" t="n">
        <v>0</v>
      </c>
    </row>
    <row r="4517" customFormat="false" ht="12.75" hidden="false" customHeight="false" outlineLevel="0" collapsed="false">
      <c r="J4517" s="1" t="n">
        <v>0</v>
      </c>
      <c r="K4517" s="1" t="n">
        <v>0</v>
      </c>
      <c r="L4517" s="1" t="n">
        <v>0</v>
      </c>
    </row>
    <row r="4518" customFormat="false" ht="12.75" hidden="false" customHeight="false" outlineLevel="0" collapsed="false">
      <c r="J4518" s="1" t="n">
        <v>0</v>
      </c>
      <c r="K4518" s="1" t="n">
        <v>0</v>
      </c>
      <c r="L4518" s="1" t="n">
        <v>0</v>
      </c>
    </row>
    <row r="4519" customFormat="false" ht="12.75" hidden="false" customHeight="false" outlineLevel="0" collapsed="false">
      <c r="J4519" s="1" t="n">
        <v>0</v>
      </c>
      <c r="K4519" s="1" t="n">
        <v>0</v>
      </c>
      <c r="L4519" s="1" t="n">
        <v>0</v>
      </c>
    </row>
    <row r="4520" customFormat="false" ht="12.75" hidden="false" customHeight="false" outlineLevel="0" collapsed="false">
      <c r="J4520" s="1" t="n">
        <v>0</v>
      </c>
      <c r="K4520" s="1" t="n">
        <v>0</v>
      </c>
      <c r="L4520" s="1" t="n">
        <v>0</v>
      </c>
    </row>
    <row r="4521" customFormat="false" ht="12.75" hidden="false" customHeight="false" outlineLevel="0" collapsed="false">
      <c r="J4521" s="1" t="n">
        <v>0</v>
      </c>
      <c r="K4521" s="1" t="n">
        <v>0</v>
      </c>
      <c r="L4521" s="1" t="n">
        <v>0</v>
      </c>
    </row>
    <row r="4522" customFormat="false" ht="12.75" hidden="false" customHeight="false" outlineLevel="0" collapsed="false">
      <c r="J4522" s="1" t="n">
        <v>0</v>
      </c>
      <c r="K4522" s="1" t="n">
        <v>0</v>
      </c>
      <c r="L4522" s="1" t="n">
        <v>0</v>
      </c>
    </row>
    <row r="4523" customFormat="false" ht="12.75" hidden="false" customHeight="false" outlineLevel="0" collapsed="false">
      <c r="J4523" s="1" t="n">
        <v>0</v>
      </c>
      <c r="K4523" s="1" t="n">
        <v>0</v>
      </c>
      <c r="L4523" s="1" t="n">
        <v>0</v>
      </c>
    </row>
    <row r="4524" customFormat="false" ht="12.75" hidden="false" customHeight="false" outlineLevel="0" collapsed="false">
      <c r="J4524" s="1" t="n">
        <v>0</v>
      </c>
      <c r="K4524" s="1" t="n">
        <v>0</v>
      </c>
      <c r="L4524" s="1" t="n">
        <v>0</v>
      </c>
    </row>
    <row r="4525" customFormat="false" ht="12.75" hidden="false" customHeight="false" outlineLevel="0" collapsed="false">
      <c r="J4525" s="1" t="n">
        <v>0</v>
      </c>
      <c r="K4525" s="1" t="n">
        <v>0</v>
      </c>
      <c r="L4525" s="1" t="n">
        <v>0</v>
      </c>
    </row>
    <row r="4526" customFormat="false" ht="12.75" hidden="false" customHeight="false" outlineLevel="0" collapsed="false">
      <c r="J4526" s="1" t="n">
        <v>0</v>
      </c>
      <c r="K4526" s="1" t="n">
        <v>0</v>
      </c>
      <c r="L4526" s="1" t="n">
        <v>0</v>
      </c>
    </row>
    <row r="4527" customFormat="false" ht="12.75" hidden="false" customHeight="false" outlineLevel="0" collapsed="false">
      <c r="J4527" s="1" t="n">
        <v>0</v>
      </c>
      <c r="K4527" s="1" t="n">
        <v>0</v>
      </c>
      <c r="L4527" s="1" t="n">
        <v>0</v>
      </c>
    </row>
    <row r="4528" customFormat="false" ht="12.75" hidden="false" customHeight="false" outlineLevel="0" collapsed="false">
      <c r="J4528" s="1" t="n">
        <v>0</v>
      </c>
      <c r="K4528" s="1" t="n">
        <v>0</v>
      </c>
      <c r="L4528" s="1" t="n">
        <v>0</v>
      </c>
    </row>
    <row r="4529" customFormat="false" ht="12.75" hidden="false" customHeight="false" outlineLevel="0" collapsed="false">
      <c r="J4529" s="1" t="n">
        <v>0</v>
      </c>
      <c r="K4529" s="1" t="n">
        <v>0</v>
      </c>
      <c r="L4529" s="1" t="n">
        <v>0</v>
      </c>
    </row>
    <row r="4530" customFormat="false" ht="12.75" hidden="false" customHeight="false" outlineLevel="0" collapsed="false">
      <c r="J4530" s="1" t="n">
        <v>0</v>
      </c>
      <c r="K4530" s="1" t="n">
        <v>0</v>
      </c>
      <c r="L4530" s="1" t="n">
        <v>0</v>
      </c>
    </row>
    <row r="4531" customFormat="false" ht="12.75" hidden="false" customHeight="false" outlineLevel="0" collapsed="false">
      <c r="J4531" s="1" t="n">
        <v>0</v>
      </c>
      <c r="K4531" s="1" t="n">
        <v>0</v>
      </c>
      <c r="L4531" s="1" t="n">
        <v>0</v>
      </c>
    </row>
    <row r="4532" customFormat="false" ht="12.75" hidden="false" customHeight="false" outlineLevel="0" collapsed="false">
      <c r="J4532" s="1" t="n">
        <v>0</v>
      </c>
      <c r="K4532" s="1" t="n">
        <v>0</v>
      </c>
      <c r="L4532" s="1" t="n">
        <v>0</v>
      </c>
    </row>
    <row r="4533" customFormat="false" ht="12.75" hidden="false" customHeight="false" outlineLevel="0" collapsed="false">
      <c r="J4533" s="1" t="n">
        <v>0</v>
      </c>
      <c r="K4533" s="1" t="n">
        <v>0</v>
      </c>
      <c r="L4533" s="1" t="n">
        <v>0</v>
      </c>
    </row>
    <row r="4534" customFormat="false" ht="12.75" hidden="false" customHeight="false" outlineLevel="0" collapsed="false">
      <c r="J4534" s="1" t="n">
        <v>0</v>
      </c>
      <c r="K4534" s="1" t="n">
        <v>0</v>
      </c>
      <c r="L4534" s="1" t="n">
        <v>0</v>
      </c>
    </row>
    <row r="4535" customFormat="false" ht="12.75" hidden="false" customHeight="false" outlineLevel="0" collapsed="false">
      <c r="J4535" s="1" t="n">
        <v>0</v>
      </c>
      <c r="K4535" s="1" t="n">
        <v>0</v>
      </c>
      <c r="L4535" s="1" t="n">
        <v>0</v>
      </c>
    </row>
    <row r="4536" customFormat="false" ht="12.75" hidden="false" customHeight="false" outlineLevel="0" collapsed="false">
      <c r="J4536" s="1" t="n">
        <v>0</v>
      </c>
      <c r="K4536" s="1" t="n">
        <v>0</v>
      </c>
      <c r="L4536" s="1" t="n">
        <v>0</v>
      </c>
    </row>
    <row r="4537" customFormat="false" ht="12.75" hidden="false" customHeight="false" outlineLevel="0" collapsed="false">
      <c r="J4537" s="1" t="n">
        <v>0</v>
      </c>
      <c r="K4537" s="1" t="n">
        <v>0</v>
      </c>
      <c r="L4537" s="1" t="n">
        <v>0</v>
      </c>
    </row>
    <row r="4538" customFormat="false" ht="12.75" hidden="false" customHeight="false" outlineLevel="0" collapsed="false">
      <c r="J4538" s="1" t="n">
        <v>0</v>
      </c>
      <c r="K4538" s="1" t="n">
        <v>0</v>
      </c>
      <c r="L4538" s="1" t="n">
        <v>0</v>
      </c>
    </row>
    <row r="4539" customFormat="false" ht="12.75" hidden="false" customHeight="false" outlineLevel="0" collapsed="false">
      <c r="J4539" s="1" t="n">
        <v>0</v>
      </c>
      <c r="K4539" s="1" t="n">
        <v>0</v>
      </c>
      <c r="L4539" s="1" t="n">
        <v>0</v>
      </c>
    </row>
    <row r="4540" customFormat="false" ht="12.75" hidden="false" customHeight="false" outlineLevel="0" collapsed="false">
      <c r="J4540" s="1" t="n">
        <v>0</v>
      </c>
      <c r="K4540" s="1" t="n">
        <v>0</v>
      </c>
      <c r="L4540" s="1" t="n">
        <v>0</v>
      </c>
    </row>
    <row r="4541" customFormat="false" ht="12.75" hidden="false" customHeight="false" outlineLevel="0" collapsed="false">
      <c r="J4541" s="1" t="n">
        <v>0</v>
      </c>
      <c r="K4541" s="1" t="n">
        <v>0</v>
      </c>
      <c r="L4541" s="1" t="n">
        <v>0</v>
      </c>
    </row>
    <row r="4542" customFormat="false" ht="12.75" hidden="false" customHeight="false" outlineLevel="0" collapsed="false">
      <c r="J4542" s="1" t="n">
        <v>0</v>
      </c>
      <c r="K4542" s="1" t="n">
        <v>0</v>
      </c>
      <c r="L4542" s="1" t="n">
        <v>0</v>
      </c>
    </row>
    <row r="4543" customFormat="false" ht="12.75" hidden="false" customHeight="false" outlineLevel="0" collapsed="false">
      <c r="J4543" s="1" t="n">
        <v>0</v>
      </c>
      <c r="K4543" s="1" t="n">
        <v>0</v>
      </c>
      <c r="L4543" s="1" t="n">
        <v>0</v>
      </c>
    </row>
    <row r="4544" customFormat="false" ht="12.75" hidden="false" customHeight="false" outlineLevel="0" collapsed="false">
      <c r="J4544" s="1" t="n">
        <v>0</v>
      </c>
      <c r="K4544" s="1" t="n">
        <v>0</v>
      </c>
      <c r="L4544" s="1" t="n">
        <v>0</v>
      </c>
    </row>
    <row r="4545" customFormat="false" ht="12.75" hidden="false" customHeight="false" outlineLevel="0" collapsed="false">
      <c r="J4545" s="1" t="n">
        <v>0</v>
      </c>
      <c r="K4545" s="1" t="n">
        <v>0</v>
      </c>
      <c r="L4545" s="1" t="n">
        <v>0</v>
      </c>
    </row>
    <row r="4546" customFormat="false" ht="12.75" hidden="false" customHeight="false" outlineLevel="0" collapsed="false">
      <c r="J4546" s="1" t="n">
        <v>0</v>
      </c>
      <c r="K4546" s="1" t="n">
        <v>0</v>
      </c>
      <c r="L4546" s="1" t="n">
        <v>0</v>
      </c>
    </row>
    <row r="4547" customFormat="false" ht="12.75" hidden="false" customHeight="false" outlineLevel="0" collapsed="false">
      <c r="J4547" s="1" t="n">
        <v>0</v>
      </c>
      <c r="K4547" s="1" t="n">
        <v>0</v>
      </c>
      <c r="L4547" s="1" t="n">
        <v>0</v>
      </c>
    </row>
    <row r="4548" customFormat="false" ht="12.75" hidden="false" customHeight="false" outlineLevel="0" collapsed="false">
      <c r="J4548" s="1" t="n">
        <v>0</v>
      </c>
      <c r="K4548" s="1" t="n">
        <v>0</v>
      </c>
      <c r="L4548" s="1" t="n">
        <v>0</v>
      </c>
    </row>
    <row r="4549" customFormat="false" ht="12.75" hidden="false" customHeight="false" outlineLevel="0" collapsed="false">
      <c r="J4549" s="1" t="n">
        <v>0</v>
      </c>
      <c r="K4549" s="1" t="n">
        <v>0</v>
      </c>
      <c r="L4549" s="1" t="n">
        <v>0</v>
      </c>
    </row>
    <row r="4550" customFormat="false" ht="12.75" hidden="false" customHeight="false" outlineLevel="0" collapsed="false">
      <c r="J4550" s="1" t="n">
        <v>0</v>
      </c>
      <c r="K4550" s="1" t="n">
        <v>0</v>
      </c>
      <c r="L4550" s="1" t="n">
        <v>0</v>
      </c>
    </row>
    <row r="4551" customFormat="false" ht="12.75" hidden="false" customHeight="false" outlineLevel="0" collapsed="false">
      <c r="J4551" s="1" t="n">
        <v>0</v>
      </c>
      <c r="K4551" s="1" t="n">
        <v>0</v>
      </c>
      <c r="L4551" s="1" t="n">
        <v>0</v>
      </c>
    </row>
    <row r="4552" customFormat="false" ht="12.75" hidden="false" customHeight="false" outlineLevel="0" collapsed="false">
      <c r="J4552" s="1" t="n">
        <v>0</v>
      </c>
      <c r="K4552" s="1" t="n">
        <v>0</v>
      </c>
      <c r="L4552" s="1" t="n">
        <v>0</v>
      </c>
    </row>
    <row r="4553" customFormat="false" ht="12.75" hidden="false" customHeight="false" outlineLevel="0" collapsed="false">
      <c r="J4553" s="1" t="n">
        <v>0</v>
      </c>
      <c r="K4553" s="1" t="n">
        <v>0</v>
      </c>
      <c r="L4553" s="1" t="n">
        <v>0</v>
      </c>
    </row>
    <row r="4554" customFormat="false" ht="12.75" hidden="false" customHeight="false" outlineLevel="0" collapsed="false">
      <c r="J4554" s="1" t="n">
        <v>0</v>
      </c>
      <c r="K4554" s="1" t="n">
        <v>0</v>
      </c>
      <c r="L4554" s="1" t="n">
        <v>0</v>
      </c>
    </row>
    <row r="4555" customFormat="false" ht="12.75" hidden="false" customHeight="false" outlineLevel="0" collapsed="false">
      <c r="J4555" s="1" t="n">
        <v>0</v>
      </c>
      <c r="K4555" s="1" t="n">
        <v>0</v>
      </c>
      <c r="L4555" s="1" t="n">
        <v>0</v>
      </c>
    </row>
    <row r="4556" customFormat="false" ht="12.75" hidden="false" customHeight="false" outlineLevel="0" collapsed="false">
      <c r="J4556" s="1" t="n">
        <v>0</v>
      </c>
      <c r="K4556" s="1" t="n">
        <v>0</v>
      </c>
      <c r="L4556" s="1" t="n">
        <v>0</v>
      </c>
    </row>
    <row r="4557" customFormat="false" ht="12.75" hidden="false" customHeight="false" outlineLevel="0" collapsed="false">
      <c r="J4557" s="1" t="n">
        <v>0</v>
      </c>
      <c r="K4557" s="1" t="n">
        <v>0</v>
      </c>
      <c r="L4557" s="1" t="n">
        <v>0</v>
      </c>
    </row>
    <row r="4558" customFormat="false" ht="12.75" hidden="false" customHeight="false" outlineLevel="0" collapsed="false">
      <c r="J4558" s="1" t="n">
        <v>0</v>
      </c>
      <c r="K4558" s="1" t="n">
        <v>0</v>
      </c>
      <c r="L4558" s="1" t="n">
        <v>0</v>
      </c>
    </row>
    <row r="4559" customFormat="false" ht="12.75" hidden="false" customHeight="false" outlineLevel="0" collapsed="false">
      <c r="J4559" s="1" t="n">
        <v>0</v>
      </c>
      <c r="K4559" s="1" t="n">
        <v>0</v>
      </c>
      <c r="L4559" s="1" t="n">
        <v>0</v>
      </c>
    </row>
    <row r="4560" customFormat="false" ht="12.75" hidden="false" customHeight="false" outlineLevel="0" collapsed="false">
      <c r="J4560" s="1" t="n">
        <v>0</v>
      </c>
      <c r="K4560" s="1" t="n">
        <v>0</v>
      </c>
      <c r="L4560" s="1" t="n">
        <v>0</v>
      </c>
    </row>
    <row r="4561" customFormat="false" ht="12.75" hidden="false" customHeight="false" outlineLevel="0" collapsed="false">
      <c r="J4561" s="1" t="n">
        <v>0</v>
      </c>
      <c r="K4561" s="1" t="n">
        <v>0</v>
      </c>
      <c r="L4561" s="1" t="n">
        <v>0</v>
      </c>
    </row>
    <row r="4562" customFormat="false" ht="12.75" hidden="false" customHeight="false" outlineLevel="0" collapsed="false">
      <c r="J4562" s="1" t="n">
        <v>0</v>
      </c>
      <c r="K4562" s="1" t="n">
        <v>0</v>
      </c>
      <c r="L4562" s="1" t="n">
        <v>0</v>
      </c>
    </row>
    <row r="4563" customFormat="false" ht="12.75" hidden="false" customHeight="false" outlineLevel="0" collapsed="false">
      <c r="J4563" s="1" t="n">
        <v>0</v>
      </c>
      <c r="K4563" s="1" t="n">
        <v>0</v>
      </c>
      <c r="L4563" s="1" t="n">
        <v>0</v>
      </c>
    </row>
    <row r="4564" customFormat="false" ht="12.75" hidden="false" customHeight="false" outlineLevel="0" collapsed="false">
      <c r="J4564" s="1" t="n">
        <v>0</v>
      </c>
      <c r="K4564" s="1" t="n">
        <v>0</v>
      </c>
      <c r="L4564" s="1" t="n">
        <v>0</v>
      </c>
    </row>
    <row r="4565" customFormat="false" ht="12.75" hidden="false" customHeight="false" outlineLevel="0" collapsed="false">
      <c r="J4565" s="1" t="n">
        <v>0</v>
      </c>
      <c r="K4565" s="1" t="n">
        <v>0</v>
      </c>
      <c r="L4565" s="1" t="n">
        <v>0</v>
      </c>
    </row>
    <row r="4566" customFormat="false" ht="12.75" hidden="false" customHeight="false" outlineLevel="0" collapsed="false">
      <c r="J4566" s="1" t="n">
        <v>0</v>
      </c>
      <c r="K4566" s="1" t="n">
        <v>0</v>
      </c>
      <c r="L4566" s="1" t="n">
        <v>0</v>
      </c>
    </row>
    <row r="4567" customFormat="false" ht="12.75" hidden="false" customHeight="false" outlineLevel="0" collapsed="false">
      <c r="J4567" s="1" t="n">
        <v>0</v>
      </c>
      <c r="K4567" s="1" t="n">
        <v>0</v>
      </c>
      <c r="L4567" s="1" t="n">
        <v>0</v>
      </c>
    </row>
    <row r="4568" customFormat="false" ht="12.75" hidden="false" customHeight="false" outlineLevel="0" collapsed="false">
      <c r="J4568" s="1" t="n">
        <v>0</v>
      </c>
      <c r="K4568" s="1" t="n">
        <v>0</v>
      </c>
      <c r="L4568" s="1" t="n">
        <v>0</v>
      </c>
    </row>
    <row r="4569" customFormat="false" ht="12.75" hidden="false" customHeight="false" outlineLevel="0" collapsed="false">
      <c r="J4569" s="1" t="n">
        <v>0</v>
      </c>
      <c r="K4569" s="1" t="n">
        <v>0</v>
      </c>
      <c r="L4569" s="1" t="n">
        <v>0</v>
      </c>
    </row>
    <row r="4570" customFormat="false" ht="12.75" hidden="false" customHeight="false" outlineLevel="0" collapsed="false">
      <c r="J4570" s="1" t="n">
        <v>0</v>
      </c>
      <c r="K4570" s="1" t="n">
        <v>0</v>
      </c>
      <c r="L4570" s="1" t="n">
        <v>0</v>
      </c>
    </row>
    <row r="4571" customFormat="false" ht="12.75" hidden="false" customHeight="false" outlineLevel="0" collapsed="false">
      <c r="J4571" s="1" t="n">
        <v>0</v>
      </c>
      <c r="K4571" s="1" t="n">
        <v>0</v>
      </c>
      <c r="L4571" s="1" t="n">
        <v>0</v>
      </c>
    </row>
    <row r="4572" customFormat="false" ht="12.75" hidden="false" customHeight="false" outlineLevel="0" collapsed="false">
      <c r="J4572" s="1" t="n">
        <v>0</v>
      </c>
      <c r="K4572" s="1" t="n">
        <v>0</v>
      </c>
      <c r="L4572" s="1" t="n">
        <v>0</v>
      </c>
    </row>
    <row r="4573" customFormat="false" ht="12.75" hidden="false" customHeight="false" outlineLevel="0" collapsed="false">
      <c r="J4573" s="1" t="n">
        <v>0</v>
      </c>
      <c r="K4573" s="1" t="n">
        <v>0</v>
      </c>
      <c r="L4573" s="1" t="n">
        <v>0</v>
      </c>
    </row>
    <row r="4574" customFormat="false" ht="12.75" hidden="false" customHeight="false" outlineLevel="0" collapsed="false">
      <c r="J4574" s="1" t="n">
        <v>0</v>
      </c>
      <c r="K4574" s="1" t="n">
        <v>0</v>
      </c>
      <c r="L4574" s="1" t="n">
        <v>0</v>
      </c>
    </row>
    <row r="4575" customFormat="false" ht="12.75" hidden="false" customHeight="false" outlineLevel="0" collapsed="false">
      <c r="J4575" s="1" t="n">
        <v>0</v>
      </c>
      <c r="K4575" s="1" t="n">
        <v>0</v>
      </c>
      <c r="L4575" s="1" t="n">
        <v>0</v>
      </c>
    </row>
    <row r="4576" customFormat="false" ht="12.75" hidden="false" customHeight="false" outlineLevel="0" collapsed="false">
      <c r="J4576" s="1" t="n">
        <v>0</v>
      </c>
      <c r="K4576" s="1" t="n">
        <v>0</v>
      </c>
      <c r="L4576" s="1" t="n">
        <v>0</v>
      </c>
    </row>
    <row r="4577" customFormat="false" ht="12.75" hidden="false" customHeight="false" outlineLevel="0" collapsed="false">
      <c r="J4577" s="1" t="n">
        <v>0</v>
      </c>
      <c r="K4577" s="1" t="n">
        <v>0</v>
      </c>
      <c r="L4577" s="1" t="n">
        <v>0</v>
      </c>
    </row>
    <row r="4578" customFormat="false" ht="12.75" hidden="false" customHeight="false" outlineLevel="0" collapsed="false">
      <c r="J4578" s="1" t="n">
        <v>0</v>
      </c>
      <c r="K4578" s="1" t="n">
        <v>0</v>
      </c>
      <c r="L4578" s="1" t="n">
        <v>0</v>
      </c>
    </row>
    <row r="4579" customFormat="false" ht="12.75" hidden="false" customHeight="false" outlineLevel="0" collapsed="false">
      <c r="J4579" s="1" t="n">
        <v>0</v>
      </c>
      <c r="K4579" s="1" t="n">
        <v>0</v>
      </c>
      <c r="L4579" s="1" t="n">
        <v>0</v>
      </c>
    </row>
    <row r="4580" customFormat="false" ht="12.75" hidden="false" customHeight="false" outlineLevel="0" collapsed="false">
      <c r="J4580" s="1" t="n">
        <v>0</v>
      </c>
      <c r="K4580" s="1" t="n">
        <v>0</v>
      </c>
      <c r="L4580" s="1" t="n">
        <v>0</v>
      </c>
    </row>
    <row r="4581" customFormat="false" ht="12.75" hidden="false" customHeight="false" outlineLevel="0" collapsed="false">
      <c r="J4581" s="1" t="n">
        <v>0</v>
      </c>
      <c r="K4581" s="1" t="n">
        <v>0</v>
      </c>
      <c r="L4581" s="1" t="n">
        <v>0</v>
      </c>
    </row>
    <row r="4582" customFormat="false" ht="12.75" hidden="false" customHeight="false" outlineLevel="0" collapsed="false">
      <c r="J4582" s="1" t="n">
        <v>0</v>
      </c>
      <c r="K4582" s="1" t="n">
        <v>0</v>
      </c>
      <c r="L4582" s="1" t="n">
        <v>0</v>
      </c>
    </row>
    <row r="4583" customFormat="false" ht="12.75" hidden="false" customHeight="false" outlineLevel="0" collapsed="false">
      <c r="J4583" s="1" t="n">
        <v>0</v>
      </c>
      <c r="K4583" s="1" t="n">
        <v>0</v>
      </c>
      <c r="L4583" s="1" t="n">
        <v>0</v>
      </c>
    </row>
    <row r="4584" customFormat="false" ht="12.75" hidden="false" customHeight="false" outlineLevel="0" collapsed="false">
      <c r="J4584" s="1" t="n">
        <v>0</v>
      </c>
      <c r="K4584" s="1" t="n">
        <v>0</v>
      </c>
      <c r="L4584" s="1" t="n">
        <v>0</v>
      </c>
    </row>
    <row r="4585" customFormat="false" ht="12.75" hidden="false" customHeight="false" outlineLevel="0" collapsed="false">
      <c r="J4585" s="1" t="n">
        <v>0</v>
      </c>
      <c r="K4585" s="1" t="n">
        <v>0</v>
      </c>
      <c r="L4585" s="1" t="n">
        <v>0</v>
      </c>
    </row>
    <row r="4586" customFormat="false" ht="12.75" hidden="false" customHeight="false" outlineLevel="0" collapsed="false">
      <c r="J4586" s="1" t="n">
        <v>0</v>
      </c>
      <c r="K4586" s="1" t="n">
        <v>0</v>
      </c>
      <c r="L4586" s="1" t="n">
        <v>0</v>
      </c>
    </row>
    <row r="4587" customFormat="false" ht="12.75" hidden="false" customHeight="false" outlineLevel="0" collapsed="false">
      <c r="J4587" s="1" t="n">
        <v>0</v>
      </c>
      <c r="K4587" s="1" t="n">
        <v>0</v>
      </c>
      <c r="L4587" s="1" t="n">
        <v>0</v>
      </c>
    </row>
    <row r="4588" customFormat="false" ht="12.75" hidden="false" customHeight="false" outlineLevel="0" collapsed="false">
      <c r="J4588" s="1" t="n">
        <v>0</v>
      </c>
      <c r="K4588" s="1" t="n">
        <v>0</v>
      </c>
      <c r="L4588" s="1" t="n">
        <v>0</v>
      </c>
    </row>
    <row r="4589" customFormat="false" ht="12.75" hidden="false" customHeight="false" outlineLevel="0" collapsed="false">
      <c r="J4589" s="1" t="n">
        <v>0</v>
      </c>
      <c r="K4589" s="1" t="n">
        <v>0</v>
      </c>
      <c r="L4589" s="1" t="n">
        <v>0</v>
      </c>
    </row>
    <row r="4590" customFormat="false" ht="12.75" hidden="false" customHeight="false" outlineLevel="0" collapsed="false">
      <c r="J4590" s="1" t="n">
        <v>0</v>
      </c>
      <c r="K4590" s="1" t="n">
        <v>0</v>
      </c>
      <c r="L4590" s="1" t="n">
        <v>0</v>
      </c>
    </row>
    <row r="4591" customFormat="false" ht="12.75" hidden="false" customHeight="false" outlineLevel="0" collapsed="false">
      <c r="J4591" s="1" t="n">
        <v>0</v>
      </c>
      <c r="K4591" s="1" t="n">
        <v>0</v>
      </c>
      <c r="L4591" s="1" t="n">
        <v>0</v>
      </c>
    </row>
    <row r="4592" customFormat="false" ht="12.75" hidden="false" customHeight="false" outlineLevel="0" collapsed="false">
      <c r="J4592" s="1" t="n">
        <v>0</v>
      </c>
      <c r="K4592" s="1" t="n">
        <v>0</v>
      </c>
      <c r="L4592" s="1" t="n">
        <v>0</v>
      </c>
    </row>
    <row r="4593" customFormat="false" ht="12.75" hidden="false" customHeight="false" outlineLevel="0" collapsed="false">
      <c r="J4593" s="1" t="n">
        <v>0</v>
      </c>
      <c r="K4593" s="1" t="n">
        <v>0</v>
      </c>
      <c r="L4593" s="1" t="n">
        <v>0</v>
      </c>
    </row>
    <row r="4594" customFormat="false" ht="12.75" hidden="false" customHeight="false" outlineLevel="0" collapsed="false">
      <c r="J4594" s="1" t="n">
        <v>0</v>
      </c>
      <c r="K4594" s="1" t="n">
        <v>0</v>
      </c>
      <c r="L4594" s="1" t="n">
        <v>0</v>
      </c>
    </row>
    <row r="4595" customFormat="false" ht="12.75" hidden="false" customHeight="false" outlineLevel="0" collapsed="false">
      <c r="J4595" s="1" t="n">
        <v>0</v>
      </c>
      <c r="K4595" s="1" t="n">
        <v>0</v>
      </c>
      <c r="L4595" s="1" t="n">
        <v>0</v>
      </c>
    </row>
    <row r="4596" customFormat="false" ht="12.75" hidden="false" customHeight="false" outlineLevel="0" collapsed="false">
      <c r="J4596" s="1" t="n">
        <v>0</v>
      </c>
      <c r="K4596" s="1" t="n">
        <v>0</v>
      </c>
      <c r="L4596" s="1" t="n">
        <v>0</v>
      </c>
    </row>
    <row r="4597" customFormat="false" ht="12.75" hidden="false" customHeight="false" outlineLevel="0" collapsed="false">
      <c r="J4597" s="1" t="n">
        <v>0</v>
      </c>
      <c r="K4597" s="1" t="n">
        <v>0</v>
      </c>
      <c r="L4597" s="1" t="n">
        <v>0</v>
      </c>
    </row>
    <row r="4598" customFormat="false" ht="12.75" hidden="false" customHeight="false" outlineLevel="0" collapsed="false">
      <c r="J4598" s="1" t="n">
        <v>0</v>
      </c>
      <c r="K4598" s="1" t="n">
        <v>0</v>
      </c>
      <c r="L4598" s="1" t="n">
        <v>0</v>
      </c>
    </row>
    <row r="4599" customFormat="false" ht="12.75" hidden="false" customHeight="false" outlineLevel="0" collapsed="false">
      <c r="J4599" s="1" t="n">
        <v>0</v>
      </c>
      <c r="K4599" s="1" t="n">
        <v>0</v>
      </c>
      <c r="L4599" s="1" t="n">
        <v>0</v>
      </c>
    </row>
    <row r="4600" customFormat="false" ht="12.75" hidden="false" customHeight="false" outlineLevel="0" collapsed="false">
      <c r="J4600" s="1" t="n">
        <v>0</v>
      </c>
      <c r="K4600" s="1" t="n">
        <v>0</v>
      </c>
      <c r="L4600" s="1" t="n">
        <v>0</v>
      </c>
    </row>
    <row r="4601" customFormat="false" ht="12.75" hidden="false" customHeight="false" outlineLevel="0" collapsed="false">
      <c r="J4601" s="1" t="n">
        <v>0</v>
      </c>
      <c r="K4601" s="1" t="n">
        <v>0</v>
      </c>
      <c r="L4601" s="1" t="n">
        <v>0</v>
      </c>
    </row>
    <row r="4602" customFormat="false" ht="12.75" hidden="false" customHeight="false" outlineLevel="0" collapsed="false">
      <c r="J4602" s="1" t="n">
        <v>0</v>
      </c>
      <c r="K4602" s="1" t="n">
        <v>0</v>
      </c>
      <c r="L4602" s="1" t="n">
        <v>0</v>
      </c>
    </row>
    <row r="4603" customFormat="false" ht="12.75" hidden="false" customHeight="false" outlineLevel="0" collapsed="false">
      <c r="J4603" s="1" t="n">
        <v>0</v>
      </c>
      <c r="K4603" s="1" t="n">
        <v>0</v>
      </c>
      <c r="L4603" s="1" t="n">
        <v>0</v>
      </c>
    </row>
    <row r="4604" customFormat="false" ht="12.75" hidden="false" customHeight="false" outlineLevel="0" collapsed="false">
      <c r="J4604" s="1" t="n">
        <v>0</v>
      </c>
      <c r="K4604" s="1" t="n">
        <v>0</v>
      </c>
      <c r="L4604" s="1" t="n">
        <v>0</v>
      </c>
    </row>
    <row r="4605" customFormat="false" ht="12.75" hidden="false" customHeight="false" outlineLevel="0" collapsed="false">
      <c r="J4605" s="1" t="n">
        <v>0</v>
      </c>
      <c r="K4605" s="1" t="n">
        <v>0</v>
      </c>
      <c r="L4605" s="1" t="n">
        <v>0</v>
      </c>
    </row>
    <row r="4606" customFormat="false" ht="12.75" hidden="false" customHeight="false" outlineLevel="0" collapsed="false">
      <c r="J4606" s="1" t="n">
        <v>0</v>
      </c>
      <c r="K4606" s="1" t="n">
        <v>0</v>
      </c>
      <c r="L4606" s="1" t="n">
        <v>0</v>
      </c>
    </row>
    <row r="4607" customFormat="false" ht="12.75" hidden="false" customHeight="false" outlineLevel="0" collapsed="false">
      <c r="J4607" s="1" t="n">
        <v>0</v>
      </c>
      <c r="K4607" s="1" t="n">
        <v>0</v>
      </c>
      <c r="L4607" s="1" t="n">
        <v>0</v>
      </c>
    </row>
    <row r="4608" customFormat="false" ht="12.75" hidden="false" customHeight="false" outlineLevel="0" collapsed="false">
      <c r="J4608" s="1" t="n">
        <v>0</v>
      </c>
      <c r="K4608" s="1" t="n">
        <v>0</v>
      </c>
      <c r="L4608" s="1" t="n">
        <v>0</v>
      </c>
    </row>
    <row r="4609" customFormat="false" ht="12.75" hidden="false" customHeight="false" outlineLevel="0" collapsed="false">
      <c r="J4609" s="1" t="n">
        <v>0</v>
      </c>
      <c r="K4609" s="1" t="n">
        <v>0</v>
      </c>
      <c r="L4609" s="1" t="n">
        <v>0</v>
      </c>
    </row>
    <row r="4610" customFormat="false" ht="12.75" hidden="false" customHeight="false" outlineLevel="0" collapsed="false">
      <c r="J4610" s="1" t="n">
        <v>0</v>
      </c>
      <c r="K4610" s="1" t="n">
        <v>0</v>
      </c>
      <c r="L4610" s="1" t="n">
        <v>0</v>
      </c>
    </row>
    <row r="4611" customFormat="false" ht="12.75" hidden="false" customHeight="false" outlineLevel="0" collapsed="false">
      <c r="J4611" s="1" t="n">
        <v>0</v>
      </c>
      <c r="K4611" s="1" t="n">
        <v>0</v>
      </c>
      <c r="L4611" s="1" t="n">
        <v>0</v>
      </c>
    </row>
    <row r="4612" customFormat="false" ht="12.75" hidden="false" customHeight="false" outlineLevel="0" collapsed="false">
      <c r="J4612" s="1" t="n">
        <v>0</v>
      </c>
      <c r="K4612" s="1" t="n">
        <v>0</v>
      </c>
      <c r="L4612" s="1" t="n">
        <v>0</v>
      </c>
    </row>
    <row r="4613" customFormat="false" ht="12.75" hidden="false" customHeight="false" outlineLevel="0" collapsed="false">
      <c r="J4613" s="1" t="n">
        <v>0</v>
      </c>
      <c r="K4613" s="1" t="n">
        <v>0</v>
      </c>
      <c r="L4613" s="1" t="n">
        <v>0</v>
      </c>
    </row>
    <row r="4614" customFormat="false" ht="12.75" hidden="false" customHeight="false" outlineLevel="0" collapsed="false">
      <c r="J4614" s="1" t="n">
        <v>0</v>
      </c>
      <c r="K4614" s="1" t="n">
        <v>0</v>
      </c>
      <c r="L4614" s="1" t="n">
        <v>0</v>
      </c>
    </row>
    <row r="4615" customFormat="false" ht="12.75" hidden="false" customHeight="false" outlineLevel="0" collapsed="false">
      <c r="J4615" s="1" t="n">
        <v>0</v>
      </c>
      <c r="K4615" s="1" t="n">
        <v>0</v>
      </c>
      <c r="L4615" s="1" t="n">
        <v>0</v>
      </c>
    </row>
    <row r="4616" customFormat="false" ht="12.75" hidden="false" customHeight="false" outlineLevel="0" collapsed="false">
      <c r="J4616" s="1" t="n">
        <v>0</v>
      </c>
      <c r="K4616" s="1" t="n">
        <v>0</v>
      </c>
      <c r="L4616" s="1" t="n">
        <v>0</v>
      </c>
    </row>
    <row r="4617" customFormat="false" ht="12.75" hidden="false" customHeight="false" outlineLevel="0" collapsed="false">
      <c r="J4617" s="1" t="n">
        <v>0</v>
      </c>
      <c r="K4617" s="1" t="n">
        <v>0</v>
      </c>
      <c r="L4617" s="1" t="n">
        <v>0</v>
      </c>
    </row>
    <row r="4618" customFormat="false" ht="12.75" hidden="false" customHeight="false" outlineLevel="0" collapsed="false">
      <c r="J4618" s="1" t="n">
        <v>0</v>
      </c>
      <c r="K4618" s="1" t="n">
        <v>0</v>
      </c>
      <c r="L4618" s="1" t="n">
        <v>0</v>
      </c>
    </row>
    <row r="4619" customFormat="false" ht="12.75" hidden="false" customHeight="false" outlineLevel="0" collapsed="false">
      <c r="J4619" s="1" t="n">
        <v>0</v>
      </c>
      <c r="K4619" s="1" t="n">
        <v>0</v>
      </c>
      <c r="L4619" s="1" t="n">
        <v>0</v>
      </c>
    </row>
    <row r="4620" customFormat="false" ht="12.75" hidden="false" customHeight="false" outlineLevel="0" collapsed="false">
      <c r="J4620" s="1" t="n">
        <v>0</v>
      </c>
      <c r="K4620" s="1" t="n">
        <v>0</v>
      </c>
      <c r="L4620" s="1" t="n">
        <v>0</v>
      </c>
    </row>
    <row r="4621" customFormat="false" ht="12.75" hidden="false" customHeight="false" outlineLevel="0" collapsed="false">
      <c r="J4621" s="1" t="n">
        <v>0</v>
      </c>
      <c r="K4621" s="1" t="n">
        <v>0</v>
      </c>
      <c r="L4621" s="1" t="n">
        <v>0</v>
      </c>
    </row>
    <row r="4622" customFormat="false" ht="12.75" hidden="false" customHeight="false" outlineLevel="0" collapsed="false">
      <c r="J4622" s="1" t="n">
        <v>0</v>
      </c>
      <c r="K4622" s="1" t="n">
        <v>0</v>
      </c>
      <c r="L4622" s="1" t="n">
        <v>0</v>
      </c>
    </row>
    <row r="4623" customFormat="false" ht="12.75" hidden="false" customHeight="false" outlineLevel="0" collapsed="false">
      <c r="J4623" s="1" t="n">
        <v>0</v>
      </c>
      <c r="K4623" s="1" t="n">
        <v>0</v>
      </c>
      <c r="L4623" s="1" t="n">
        <v>0</v>
      </c>
    </row>
    <row r="4624" customFormat="false" ht="12.75" hidden="false" customHeight="false" outlineLevel="0" collapsed="false">
      <c r="J4624" s="1" t="n">
        <v>0</v>
      </c>
      <c r="K4624" s="1" t="n">
        <v>0</v>
      </c>
      <c r="L4624" s="1" t="n">
        <v>0</v>
      </c>
    </row>
    <row r="4625" customFormat="false" ht="12.75" hidden="false" customHeight="false" outlineLevel="0" collapsed="false">
      <c r="J4625" s="1" t="n">
        <v>0</v>
      </c>
      <c r="K4625" s="1" t="n">
        <v>0</v>
      </c>
      <c r="L4625" s="1" t="n">
        <v>0</v>
      </c>
    </row>
    <row r="4626" customFormat="false" ht="12.75" hidden="false" customHeight="false" outlineLevel="0" collapsed="false">
      <c r="J4626" s="1" t="n">
        <v>0</v>
      </c>
      <c r="K4626" s="1" t="n">
        <v>0</v>
      </c>
      <c r="L4626" s="1" t="n">
        <v>0</v>
      </c>
    </row>
    <row r="4627" customFormat="false" ht="12.75" hidden="false" customHeight="false" outlineLevel="0" collapsed="false">
      <c r="J4627" s="1" t="n">
        <v>0</v>
      </c>
      <c r="K4627" s="1" t="n">
        <v>0</v>
      </c>
      <c r="L4627" s="1" t="n">
        <v>0</v>
      </c>
    </row>
    <row r="4628" customFormat="false" ht="12.75" hidden="false" customHeight="false" outlineLevel="0" collapsed="false">
      <c r="J4628" s="1" t="n">
        <v>0</v>
      </c>
      <c r="K4628" s="1" t="n">
        <v>0</v>
      </c>
      <c r="L4628" s="1" t="n">
        <v>0</v>
      </c>
    </row>
    <row r="4629" customFormat="false" ht="12.75" hidden="false" customHeight="false" outlineLevel="0" collapsed="false">
      <c r="J4629" s="1" t="n">
        <v>0</v>
      </c>
      <c r="K4629" s="1" t="n">
        <v>0</v>
      </c>
      <c r="L4629" s="1" t="n">
        <v>0</v>
      </c>
    </row>
    <row r="4630" customFormat="false" ht="12.75" hidden="false" customHeight="false" outlineLevel="0" collapsed="false">
      <c r="J4630" s="1" t="n">
        <v>0</v>
      </c>
      <c r="K4630" s="1" t="n">
        <v>0</v>
      </c>
      <c r="L4630" s="1" t="n">
        <v>0</v>
      </c>
    </row>
    <row r="4631" customFormat="false" ht="12.75" hidden="false" customHeight="false" outlineLevel="0" collapsed="false">
      <c r="J4631" s="1" t="n">
        <v>0</v>
      </c>
      <c r="K4631" s="1" t="n">
        <v>0</v>
      </c>
      <c r="L4631" s="1" t="n">
        <v>0</v>
      </c>
    </row>
    <row r="4632" customFormat="false" ht="12.75" hidden="false" customHeight="false" outlineLevel="0" collapsed="false">
      <c r="J4632" s="1" t="n">
        <v>0</v>
      </c>
      <c r="K4632" s="1" t="n">
        <v>0</v>
      </c>
      <c r="L4632" s="1" t="n">
        <v>0</v>
      </c>
    </row>
    <row r="4633" customFormat="false" ht="12.75" hidden="false" customHeight="false" outlineLevel="0" collapsed="false">
      <c r="J4633" s="1" t="n">
        <v>0</v>
      </c>
      <c r="K4633" s="1" t="n">
        <v>0</v>
      </c>
      <c r="L4633" s="1" t="n">
        <v>0</v>
      </c>
    </row>
    <row r="4634" customFormat="false" ht="12.75" hidden="false" customHeight="false" outlineLevel="0" collapsed="false">
      <c r="J4634" s="1" t="n">
        <v>0</v>
      </c>
      <c r="K4634" s="1" t="n">
        <v>0</v>
      </c>
      <c r="L4634" s="1" t="n">
        <v>0</v>
      </c>
    </row>
    <row r="4635" customFormat="false" ht="12.75" hidden="false" customHeight="false" outlineLevel="0" collapsed="false">
      <c r="J4635" s="1" t="n">
        <v>0</v>
      </c>
      <c r="K4635" s="1" t="n">
        <v>0</v>
      </c>
      <c r="L4635" s="1" t="n">
        <v>0</v>
      </c>
    </row>
    <row r="4636" customFormat="false" ht="12.75" hidden="false" customHeight="false" outlineLevel="0" collapsed="false">
      <c r="J4636" s="1" t="n">
        <v>0</v>
      </c>
      <c r="K4636" s="1" t="n">
        <v>0</v>
      </c>
      <c r="L4636" s="1" t="n">
        <v>0</v>
      </c>
    </row>
    <row r="4637" customFormat="false" ht="12.75" hidden="false" customHeight="false" outlineLevel="0" collapsed="false">
      <c r="J4637" s="1" t="n">
        <v>0</v>
      </c>
      <c r="K4637" s="1" t="n">
        <v>0</v>
      </c>
      <c r="L4637" s="1" t="n">
        <v>0</v>
      </c>
    </row>
    <row r="4638" customFormat="false" ht="12.75" hidden="false" customHeight="false" outlineLevel="0" collapsed="false">
      <c r="J4638" s="1" t="n">
        <v>0</v>
      </c>
      <c r="K4638" s="1" t="n">
        <v>0</v>
      </c>
      <c r="L4638" s="1" t="n">
        <v>0</v>
      </c>
    </row>
    <row r="4639" customFormat="false" ht="12.75" hidden="false" customHeight="false" outlineLevel="0" collapsed="false">
      <c r="J4639" s="1" t="n">
        <v>0</v>
      </c>
      <c r="K4639" s="1" t="n">
        <v>0</v>
      </c>
      <c r="L4639" s="1" t="n">
        <v>0</v>
      </c>
    </row>
    <row r="4640" customFormat="false" ht="12.75" hidden="false" customHeight="false" outlineLevel="0" collapsed="false">
      <c r="J4640" s="1" t="n">
        <v>0</v>
      </c>
      <c r="K4640" s="1" t="n">
        <v>0</v>
      </c>
      <c r="L4640" s="1" t="n">
        <v>0</v>
      </c>
    </row>
    <row r="4641" customFormat="false" ht="12.75" hidden="false" customHeight="false" outlineLevel="0" collapsed="false">
      <c r="J4641" s="1" t="n">
        <v>0</v>
      </c>
      <c r="K4641" s="1" t="n">
        <v>0</v>
      </c>
      <c r="L4641" s="1" t="n">
        <v>0</v>
      </c>
    </row>
    <row r="4642" customFormat="false" ht="12.75" hidden="false" customHeight="false" outlineLevel="0" collapsed="false">
      <c r="J4642" s="1" t="n">
        <v>0</v>
      </c>
      <c r="K4642" s="1" t="n">
        <v>0</v>
      </c>
      <c r="L4642" s="1" t="n">
        <v>0</v>
      </c>
    </row>
    <row r="4643" customFormat="false" ht="12.75" hidden="false" customHeight="false" outlineLevel="0" collapsed="false">
      <c r="J4643" s="1" t="n">
        <v>0</v>
      </c>
      <c r="K4643" s="1" t="n">
        <v>0</v>
      </c>
      <c r="L4643" s="1" t="n">
        <v>0</v>
      </c>
    </row>
    <row r="4644" customFormat="false" ht="12.75" hidden="false" customHeight="false" outlineLevel="0" collapsed="false">
      <c r="J4644" s="1" t="n">
        <v>0</v>
      </c>
      <c r="K4644" s="1" t="n">
        <v>0</v>
      </c>
      <c r="L4644" s="1" t="n">
        <v>0</v>
      </c>
    </row>
    <row r="4645" customFormat="false" ht="12.75" hidden="false" customHeight="false" outlineLevel="0" collapsed="false">
      <c r="J4645" s="1" t="n">
        <v>0</v>
      </c>
      <c r="K4645" s="1" t="n">
        <v>0</v>
      </c>
      <c r="L4645" s="1" t="n">
        <v>0</v>
      </c>
    </row>
    <row r="4646" customFormat="false" ht="12.75" hidden="false" customHeight="false" outlineLevel="0" collapsed="false">
      <c r="J4646" s="1" t="n">
        <v>0</v>
      </c>
      <c r="K4646" s="1" t="n">
        <v>0</v>
      </c>
      <c r="L4646" s="1" t="n">
        <v>0</v>
      </c>
    </row>
    <row r="4647" customFormat="false" ht="12.75" hidden="false" customHeight="false" outlineLevel="0" collapsed="false">
      <c r="J4647" s="1" t="n">
        <v>0</v>
      </c>
      <c r="K4647" s="1" t="n">
        <v>0</v>
      </c>
      <c r="L4647" s="1" t="n">
        <v>0</v>
      </c>
    </row>
    <row r="4648" customFormat="false" ht="12.75" hidden="false" customHeight="false" outlineLevel="0" collapsed="false">
      <c r="J4648" s="1" t="n">
        <v>0</v>
      </c>
      <c r="K4648" s="1" t="n">
        <v>0</v>
      </c>
      <c r="L4648" s="1" t="n">
        <v>0</v>
      </c>
    </row>
    <row r="4649" customFormat="false" ht="12.75" hidden="false" customHeight="false" outlineLevel="0" collapsed="false">
      <c r="J4649" s="1" t="n">
        <v>0</v>
      </c>
      <c r="K4649" s="1" t="n">
        <v>0</v>
      </c>
      <c r="L4649" s="1" t="n">
        <v>0</v>
      </c>
    </row>
    <row r="4650" customFormat="false" ht="12.75" hidden="false" customHeight="false" outlineLevel="0" collapsed="false">
      <c r="J4650" s="1" t="n">
        <v>0</v>
      </c>
      <c r="K4650" s="1" t="n">
        <v>0</v>
      </c>
      <c r="L4650" s="1" t="n">
        <v>0</v>
      </c>
    </row>
    <row r="4651" customFormat="false" ht="12.75" hidden="false" customHeight="false" outlineLevel="0" collapsed="false">
      <c r="J4651" s="1" t="n">
        <v>0</v>
      </c>
      <c r="K4651" s="1" t="n">
        <v>0</v>
      </c>
      <c r="L4651" s="1" t="n">
        <v>0</v>
      </c>
    </row>
    <row r="4652" customFormat="false" ht="12.75" hidden="false" customHeight="false" outlineLevel="0" collapsed="false">
      <c r="J4652" s="1" t="n">
        <v>0</v>
      </c>
      <c r="K4652" s="1" t="n">
        <v>0</v>
      </c>
      <c r="L4652" s="1" t="n">
        <v>0</v>
      </c>
    </row>
    <row r="4653" customFormat="false" ht="12.75" hidden="false" customHeight="false" outlineLevel="0" collapsed="false">
      <c r="J4653" s="1" t="n">
        <v>0</v>
      </c>
      <c r="K4653" s="1" t="n">
        <v>0</v>
      </c>
      <c r="L4653" s="1" t="n">
        <v>0</v>
      </c>
    </row>
    <row r="4654" customFormat="false" ht="12.75" hidden="false" customHeight="false" outlineLevel="0" collapsed="false">
      <c r="J4654" s="1" t="n">
        <v>0</v>
      </c>
      <c r="K4654" s="1" t="n">
        <v>0</v>
      </c>
      <c r="L4654" s="1" t="n">
        <v>0</v>
      </c>
    </row>
    <row r="4655" customFormat="false" ht="12.75" hidden="false" customHeight="false" outlineLevel="0" collapsed="false">
      <c r="J4655" s="1" t="n">
        <v>0</v>
      </c>
      <c r="K4655" s="1" t="n">
        <v>0</v>
      </c>
      <c r="L4655" s="1" t="n">
        <v>0</v>
      </c>
    </row>
    <row r="4656" customFormat="false" ht="12.75" hidden="false" customHeight="false" outlineLevel="0" collapsed="false">
      <c r="J4656" s="1" t="n">
        <v>0</v>
      </c>
      <c r="K4656" s="1" t="n">
        <v>0</v>
      </c>
      <c r="L4656" s="1" t="n">
        <v>0</v>
      </c>
    </row>
    <row r="4657" customFormat="false" ht="12.75" hidden="false" customHeight="false" outlineLevel="0" collapsed="false">
      <c r="J4657" s="1" t="n">
        <v>0</v>
      </c>
      <c r="K4657" s="1" t="n">
        <v>0</v>
      </c>
      <c r="L4657" s="1" t="n">
        <v>0</v>
      </c>
    </row>
    <row r="4658" customFormat="false" ht="12.75" hidden="false" customHeight="false" outlineLevel="0" collapsed="false">
      <c r="J4658" s="1" t="n">
        <v>0</v>
      </c>
      <c r="K4658" s="1" t="n">
        <v>0</v>
      </c>
      <c r="L4658" s="1" t="n">
        <v>0</v>
      </c>
    </row>
    <row r="4659" customFormat="false" ht="12.75" hidden="false" customHeight="false" outlineLevel="0" collapsed="false">
      <c r="J4659" s="1" t="n">
        <v>0</v>
      </c>
      <c r="K4659" s="1" t="n">
        <v>0</v>
      </c>
      <c r="L4659" s="1" t="n">
        <v>0</v>
      </c>
    </row>
    <row r="4660" customFormat="false" ht="12.75" hidden="false" customHeight="false" outlineLevel="0" collapsed="false">
      <c r="J4660" s="1" t="n">
        <v>0</v>
      </c>
      <c r="K4660" s="1" t="n">
        <v>0</v>
      </c>
      <c r="L4660" s="1" t="n">
        <v>0</v>
      </c>
    </row>
    <row r="4661" customFormat="false" ht="12.75" hidden="false" customHeight="false" outlineLevel="0" collapsed="false">
      <c r="J4661" s="1" t="n">
        <v>0</v>
      </c>
      <c r="K4661" s="1" t="n">
        <v>0</v>
      </c>
      <c r="L4661" s="1" t="n">
        <v>0</v>
      </c>
    </row>
    <row r="4662" customFormat="false" ht="12.75" hidden="false" customHeight="false" outlineLevel="0" collapsed="false">
      <c r="J4662" s="1" t="n">
        <v>0</v>
      </c>
      <c r="K4662" s="1" t="n">
        <v>0</v>
      </c>
      <c r="L4662" s="1" t="n">
        <v>0</v>
      </c>
    </row>
    <row r="4663" customFormat="false" ht="12.75" hidden="false" customHeight="false" outlineLevel="0" collapsed="false">
      <c r="J4663" s="1" t="n">
        <v>0</v>
      </c>
      <c r="K4663" s="1" t="n">
        <v>0</v>
      </c>
      <c r="L4663" s="1" t="n">
        <v>0</v>
      </c>
    </row>
    <row r="4664" customFormat="false" ht="12.75" hidden="false" customHeight="false" outlineLevel="0" collapsed="false">
      <c r="J4664" s="1" t="n">
        <v>0</v>
      </c>
      <c r="K4664" s="1" t="n">
        <v>0</v>
      </c>
      <c r="L4664" s="1" t="n">
        <v>0</v>
      </c>
    </row>
    <row r="4665" customFormat="false" ht="12.75" hidden="false" customHeight="false" outlineLevel="0" collapsed="false">
      <c r="J4665" s="1" t="n">
        <v>0</v>
      </c>
      <c r="K4665" s="1" t="n">
        <v>0</v>
      </c>
      <c r="L4665" s="1" t="n">
        <v>0</v>
      </c>
    </row>
    <row r="4666" customFormat="false" ht="12.75" hidden="false" customHeight="false" outlineLevel="0" collapsed="false">
      <c r="J4666" s="1" t="n">
        <v>0</v>
      </c>
      <c r="K4666" s="1" t="n">
        <v>0</v>
      </c>
      <c r="L4666" s="1" t="n">
        <v>0</v>
      </c>
    </row>
    <row r="4667" customFormat="false" ht="12.75" hidden="false" customHeight="false" outlineLevel="0" collapsed="false">
      <c r="J4667" s="1" t="n">
        <v>0</v>
      </c>
      <c r="K4667" s="1" t="n">
        <v>0</v>
      </c>
      <c r="L4667" s="1" t="n">
        <v>0</v>
      </c>
    </row>
    <row r="4668" customFormat="false" ht="12.75" hidden="false" customHeight="false" outlineLevel="0" collapsed="false">
      <c r="J4668" s="1" t="n">
        <v>0</v>
      </c>
      <c r="K4668" s="1" t="n">
        <v>0</v>
      </c>
      <c r="L4668" s="1" t="n">
        <v>0</v>
      </c>
    </row>
    <row r="4669" customFormat="false" ht="12.75" hidden="false" customHeight="false" outlineLevel="0" collapsed="false">
      <c r="J4669" s="1" t="n">
        <v>0</v>
      </c>
      <c r="K4669" s="1" t="n">
        <v>0</v>
      </c>
      <c r="L4669" s="1" t="n">
        <v>0</v>
      </c>
    </row>
    <row r="4670" customFormat="false" ht="12.75" hidden="false" customHeight="false" outlineLevel="0" collapsed="false">
      <c r="J4670" s="1" t="n">
        <v>0</v>
      </c>
      <c r="K4670" s="1" t="n">
        <v>0</v>
      </c>
      <c r="L4670" s="1" t="n">
        <v>0</v>
      </c>
    </row>
    <row r="4671" customFormat="false" ht="12.75" hidden="false" customHeight="false" outlineLevel="0" collapsed="false">
      <c r="J4671" s="1" t="n">
        <v>0</v>
      </c>
      <c r="K4671" s="1" t="n">
        <v>0</v>
      </c>
      <c r="L4671" s="1" t="n">
        <v>0</v>
      </c>
    </row>
    <row r="4672" customFormat="false" ht="12.75" hidden="false" customHeight="false" outlineLevel="0" collapsed="false">
      <c r="J4672" s="1" t="n">
        <v>0</v>
      </c>
      <c r="K4672" s="1" t="n">
        <v>0</v>
      </c>
      <c r="L4672" s="1" t="n">
        <v>0</v>
      </c>
    </row>
    <row r="4673" customFormat="false" ht="12.75" hidden="false" customHeight="false" outlineLevel="0" collapsed="false">
      <c r="J4673" s="1" t="n">
        <v>0</v>
      </c>
      <c r="K4673" s="1" t="n">
        <v>0</v>
      </c>
      <c r="L4673" s="1" t="n">
        <v>0</v>
      </c>
    </row>
    <row r="4674" customFormat="false" ht="12.75" hidden="false" customHeight="false" outlineLevel="0" collapsed="false">
      <c r="J4674" s="1" t="n">
        <v>0</v>
      </c>
      <c r="K4674" s="1" t="n">
        <v>0</v>
      </c>
      <c r="L4674" s="1" t="n">
        <v>0</v>
      </c>
    </row>
    <row r="4675" customFormat="false" ht="12.75" hidden="false" customHeight="false" outlineLevel="0" collapsed="false">
      <c r="J4675" s="1" t="n">
        <v>0</v>
      </c>
      <c r="K4675" s="1" t="n">
        <v>0</v>
      </c>
      <c r="L4675" s="1" t="n">
        <v>0</v>
      </c>
    </row>
    <row r="4676" customFormat="false" ht="12.75" hidden="false" customHeight="false" outlineLevel="0" collapsed="false">
      <c r="J4676" s="1" t="n">
        <v>0</v>
      </c>
      <c r="K4676" s="1" t="n">
        <v>0</v>
      </c>
      <c r="L4676" s="1" t="n">
        <v>0</v>
      </c>
    </row>
    <row r="4677" customFormat="false" ht="12.75" hidden="false" customHeight="false" outlineLevel="0" collapsed="false">
      <c r="J4677" s="1" t="n">
        <v>0</v>
      </c>
      <c r="K4677" s="1" t="n">
        <v>0</v>
      </c>
      <c r="L4677" s="1" t="n">
        <v>0</v>
      </c>
    </row>
    <row r="4678" customFormat="false" ht="12.75" hidden="false" customHeight="false" outlineLevel="0" collapsed="false">
      <c r="J4678" s="1" t="n">
        <v>0</v>
      </c>
      <c r="K4678" s="1" t="n">
        <v>0</v>
      </c>
      <c r="L4678" s="1" t="n">
        <v>0</v>
      </c>
    </row>
    <row r="4679" customFormat="false" ht="12.75" hidden="false" customHeight="false" outlineLevel="0" collapsed="false">
      <c r="J4679" s="1" t="n">
        <v>0</v>
      </c>
      <c r="K4679" s="1" t="n">
        <v>0</v>
      </c>
      <c r="L4679" s="1" t="n">
        <v>0</v>
      </c>
    </row>
    <row r="4680" customFormat="false" ht="12.75" hidden="false" customHeight="false" outlineLevel="0" collapsed="false">
      <c r="J4680" s="1" t="n">
        <v>0</v>
      </c>
      <c r="K4680" s="1" t="n">
        <v>0</v>
      </c>
      <c r="L4680" s="1" t="n">
        <v>0</v>
      </c>
    </row>
    <row r="4681" customFormat="false" ht="12.75" hidden="false" customHeight="false" outlineLevel="0" collapsed="false">
      <c r="J4681" s="1" t="n">
        <v>0</v>
      </c>
      <c r="K4681" s="1" t="n">
        <v>0</v>
      </c>
      <c r="L4681" s="1" t="n">
        <v>0</v>
      </c>
    </row>
    <row r="4682" customFormat="false" ht="12.75" hidden="false" customHeight="false" outlineLevel="0" collapsed="false">
      <c r="J4682" s="1" t="n">
        <v>0</v>
      </c>
      <c r="K4682" s="1" t="n">
        <v>0</v>
      </c>
      <c r="L4682" s="1" t="n">
        <v>0</v>
      </c>
    </row>
    <row r="4683" customFormat="false" ht="12.75" hidden="false" customHeight="false" outlineLevel="0" collapsed="false">
      <c r="J4683" s="1" t="n">
        <v>0</v>
      </c>
      <c r="K4683" s="1" t="n">
        <v>0</v>
      </c>
      <c r="L4683" s="1" t="n">
        <v>0</v>
      </c>
    </row>
    <row r="4684" customFormat="false" ht="12.75" hidden="false" customHeight="false" outlineLevel="0" collapsed="false">
      <c r="J4684" s="1" t="n">
        <v>0</v>
      </c>
      <c r="K4684" s="1" t="n">
        <v>0</v>
      </c>
      <c r="L4684" s="1" t="n">
        <v>0</v>
      </c>
    </row>
    <row r="4685" customFormat="false" ht="12.75" hidden="false" customHeight="false" outlineLevel="0" collapsed="false">
      <c r="J4685" s="1" t="n">
        <v>0</v>
      </c>
      <c r="K4685" s="1" t="n">
        <v>0</v>
      </c>
      <c r="L4685" s="1" t="n">
        <v>0</v>
      </c>
    </row>
    <row r="4686" customFormat="false" ht="12.75" hidden="false" customHeight="false" outlineLevel="0" collapsed="false">
      <c r="J4686" s="1" t="n">
        <v>0</v>
      </c>
      <c r="K4686" s="1" t="n">
        <v>0</v>
      </c>
      <c r="L4686" s="1" t="n">
        <v>0</v>
      </c>
    </row>
    <row r="4687" customFormat="false" ht="12.75" hidden="false" customHeight="false" outlineLevel="0" collapsed="false">
      <c r="J4687" s="1" t="n">
        <v>0</v>
      </c>
      <c r="K4687" s="1" t="n">
        <v>0</v>
      </c>
      <c r="L4687" s="1" t="n">
        <v>0</v>
      </c>
    </row>
    <row r="4688" customFormat="false" ht="12.75" hidden="false" customHeight="false" outlineLevel="0" collapsed="false">
      <c r="J4688" s="1" t="n">
        <v>0</v>
      </c>
      <c r="K4688" s="1" t="n">
        <v>0</v>
      </c>
      <c r="L4688" s="1" t="n">
        <v>0</v>
      </c>
    </row>
    <row r="4689" customFormat="false" ht="12.75" hidden="false" customHeight="false" outlineLevel="0" collapsed="false">
      <c r="J4689" s="1" t="n">
        <v>0</v>
      </c>
      <c r="K4689" s="1" t="n">
        <v>0</v>
      </c>
      <c r="L4689" s="1" t="n">
        <v>0</v>
      </c>
    </row>
    <row r="4690" customFormat="false" ht="12.75" hidden="false" customHeight="false" outlineLevel="0" collapsed="false">
      <c r="J4690" s="1" t="n">
        <v>0</v>
      </c>
      <c r="K4690" s="1" t="n">
        <v>0</v>
      </c>
      <c r="L4690" s="1" t="n">
        <v>0</v>
      </c>
    </row>
    <row r="4691" customFormat="false" ht="12.75" hidden="false" customHeight="false" outlineLevel="0" collapsed="false">
      <c r="J4691" s="1" t="n">
        <v>0</v>
      </c>
      <c r="K4691" s="1" t="n">
        <v>0</v>
      </c>
      <c r="L4691" s="1" t="n">
        <v>0</v>
      </c>
    </row>
    <row r="4692" customFormat="false" ht="12.75" hidden="false" customHeight="false" outlineLevel="0" collapsed="false">
      <c r="J4692" s="1" t="n">
        <v>0</v>
      </c>
      <c r="K4692" s="1" t="n">
        <v>0</v>
      </c>
      <c r="L4692" s="1" t="n">
        <v>0</v>
      </c>
    </row>
    <row r="4693" customFormat="false" ht="12.75" hidden="false" customHeight="false" outlineLevel="0" collapsed="false">
      <c r="J4693" s="1" t="n">
        <v>0</v>
      </c>
      <c r="K4693" s="1" t="n">
        <v>0</v>
      </c>
      <c r="L4693" s="1" t="n">
        <v>0</v>
      </c>
    </row>
    <row r="4694" customFormat="false" ht="12.75" hidden="false" customHeight="false" outlineLevel="0" collapsed="false">
      <c r="J4694" s="1" t="n">
        <v>0</v>
      </c>
      <c r="K4694" s="1" t="n">
        <v>0</v>
      </c>
      <c r="L4694" s="1" t="n">
        <v>0</v>
      </c>
    </row>
    <row r="4695" customFormat="false" ht="12.75" hidden="false" customHeight="false" outlineLevel="0" collapsed="false">
      <c r="J4695" s="1" t="n">
        <v>0</v>
      </c>
      <c r="K4695" s="1" t="n">
        <v>0</v>
      </c>
      <c r="L4695" s="1" t="n">
        <v>0</v>
      </c>
    </row>
    <row r="4696" customFormat="false" ht="12.75" hidden="false" customHeight="false" outlineLevel="0" collapsed="false">
      <c r="J4696" s="1" t="n">
        <v>0</v>
      </c>
      <c r="K4696" s="1" t="n">
        <v>0</v>
      </c>
      <c r="L4696" s="1" t="n">
        <v>0</v>
      </c>
    </row>
    <row r="4697" customFormat="false" ht="12.75" hidden="false" customHeight="false" outlineLevel="0" collapsed="false">
      <c r="J4697" s="1" t="n">
        <v>0</v>
      </c>
      <c r="K4697" s="1" t="n">
        <v>0</v>
      </c>
      <c r="L4697" s="1" t="n">
        <v>0</v>
      </c>
    </row>
    <row r="4698" customFormat="false" ht="12.75" hidden="false" customHeight="false" outlineLevel="0" collapsed="false">
      <c r="J4698" s="1" t="n">
        <v>0</v>
      </c>
      <c r="K4698" s="1" t="n">
        <v>0</v>
      </c>
      <c r="L4698" s="1" t="n">
        <v>0</v>
      </c>
    </row>
    <row r="4699" customFormat="false" ht="12.75" hidden="false" customHeight="false" outlineLevel="0" collapsed="false">
      <c r="J4699" s="1" t="n">
        <v>0</v>
      </c>
      <c r="K4699" s="1" t="n">
        <v>0</v>
      </c>
      <c r="L4699" s="1" t="n">
        <v>0</v>
      </c>
    </row>
    <row r="4700" customFormat="false" ht="12.75" hidden="false" customHeight="false" outlineLevel="0" collapsed="false">
      <c r="J4700" s="1" t="n">
        <v>0</v>
      </c>
      <c r="K4700" s="1" t="n">
        <v>0</v>
      </c>
      <c r="L4700" s="1" t="n">
        <v>0</v>
      </c>
    </row>
    <row r="4701" customFormat="false" ht="12.75" hidden="false" customHeight="false" outlineLevel="0" collapsed="false">
      <c r="J4701" s="1" t="n">
        <v>0</v>
      </c>
      <c r="K4701" s="1" t="n">
        <v>0</v>
      </c>
      <c r="L4701" s="1" t="n">
        <v>0</v>
      </c>
    </row>
    <row r="4702" customFormat="false" ht="12.75" hidden="false" customHeight="false" outlineLevel="0" collapsed="false">
      <c r="J4702" s="1" t="n">
        <v>0</v>
      </c>
      <c r="K4702" s="1" t="n">
        <v>0</v>
      </c>
      <c r="L4702" s="1" t="n">
        <v>0</v>
      </c>
    </row>
    <row r="4703" customFormat="false" ht="12.75" hidden="false" customHeight="false" outlineLevel="0" collapsed="false">
      <c r="J4703" s="1" t="n">
        <v>0</v>
      </c>
      <c r="K4703" s="1" t="n">
        <v>0</v>
      </c>
      <c r="L4703" s="1" t="n">
        <v>0</v>
      </c>
    </row>
    <row r="4704" customFormat="false" ht="12.75" hidden="false" customHeight="false" outlineLevel="0" collapsed="false">
      <c r="J4704" s="1" t="n">
        <v>0</v>
      </c>
      <c r="K4704" s="1" t="n">
        <v>0</v>
      </c>
      <c r="L4704" s="1" t="n">
        <v>0</v>
      </c>
    </row>
    <row r="4705" customFormat="false" ht="12.75" hidden="false" customHeight="false" outlineLevel="0" collapsed="false">
      <c r="J4705" s="1" t="n">
        <v>0</v>
      </c>
      <c r="K4705" s="1" t="n">
        <v>0</v>
      </c>
      <c r="L4705" s="1" t="n">
        <v>0</v>
      </c>
    </row>
    <row r="4706" customFormat="false" ht="12.75" hidden="false" customHeight="false" outlineLevel="0" collapsed="false">
      <c r="J4706" s="1" t="n">
        <v>0</v>
      </c>
      <c r="K4706" s="1" t="n">
        <v>0</v>
      </c>
      <c r="L4706" s="1" t="n">
        <v>0</v>
      </c>
    </row>
    <row r="4707" customFormat="false" ht="12.75" hidden="false" customHeight="false" outlineLevel="0" collapsed="false">
      <c r="J4707" s="1" t="n">
        <v>0</v>
      </c>
      <c r="K4707" s="1" t="n">
        <v>0</v>
      </c>
      <c r="L4707" s="1" t="n">
        <v>0</v>
      </c>
    </row>
    <row r="4708" customFormat="false" ht="12.75" hidden="false" customHeight="false" outlineLevel="0" collapsed="false">
      <c r="J4708" s="1" t="n">
        <v>0</v>
      </c>
      <c r="K4708" s="1" t="n">
        <v>0</v>
      </c>
      <c r="L4708" s="1" t="n">
        <v>0</v>
      </c>
    </row>
    <row r="4709" customFormat="false" ht="12.75" hidden="false" customHeight="false" outlineLevel="0" collapsed="false">
      <c r="J4709" s="1" t="n">
        <v>0</v>
      </c>
      <c r="K4709" s="1" t="n">
        <v>0</v>
      </c>
      <c r="L4709" s="1" t="n">
        <v>0</v>
      </c>
    </row>
    <row r="4710" customFormat="false" ht="12.75" hidden="false" customHeight="false" outlineLevel="0" collapsed="false">
      <c r="J4710" s="1" t="n">
        <v>0</v>
      </c>
      <c r="K4710" s="1" t="n">
        <v>0</v>
      </c>
      <c r="L4710" s="1" t="n">
        <v>0</v>
      </c>
    </row>
    <row r="4711" customFormat="false" ht="12.75" hidden="false" customHeight="false" outlineLevel="0" collapsed="false">
      <c r="J4711" s="1" t="n">
        <v>0</v>
      </c>
      <c r="K4711" s="1" t="n">
        <v>0</v>
      </c>
      <c r="L4711" s="1" t="n">
        <v>0</v>
      </c>
    </row>
    <row r="4712" customFormat="false" ht="12.75" hidden="false" customHeight="false" outlineLevel="0" collapsed="false">
      <c r="J4712" s="1" t="n">
        <v>0</v>
      </c>
      <c r="K4712" s="1" t="n">
        <v>0</v>
      </c>
      <c r="L4712" s="1" t="n">
        <v>0</v>
      </c>
    </row>
    <row r="4713" customFormat="false" ht="12.75" hidden="false" customHeight="false" outlineLevel="0" collapsed="false">
      <c r="J4713" s="1" t="n">
        <v>0</v>
      </c>
      <c r="K4713" s="1" t="n">
        <v>0</v>
      </c>
      <c r="L4713" s="1" t="n">
        <v>0</v>
      </c>
    </row>
    <row r="4714" customFormat="false" ht="12.75" hidden="false" customHeight="false" outlineLevel="0" collapsed="false">
      <c r="J4714" s="1" t="n">
        <v>0</v>
      </c>
      <c r="K4714" s="1" t="n">
        <v>0</v>
      </c>
      <c r="L4714" s="1" t="n">
        <v>0</v>
      </c>
    </row>
    <row r="4715" customFormat="false" ht="12.75" hidden="false" customHeight="false" outlineLevel="0" collapsed="false">
      <c r="J4715" s="1" t="n">
        <v>0</v>
      </c>
      <c r="K4715" s="1" t="n">
        <v>0</v>
      </c>
      <c r="L4715" s="1" t="n">
        <v>0</v>
      </c>
    </row>
    <row r="4716" customFormat="false" ht="12.75" hidden="false" customHeight="false" outlineLevel="0" collapsed="false">
      <c r="J4716" s="1" t="n">
        <v>0</v>
      </c>
      <c r="K4716" s="1" t="n">
        <v>0</v>
      </c>
      <c r="L4716" s="1" t="n">
        <v>0</v>
      </c>
    </row>
    <row r="4717" customFormat="false" ht="12.75" hidden="false" customHeight="false" outlineLevel="0" collapsed="false">
      <c r="J4717" s="1" t="n">
        <v>0</v>
      </c>
      <c r="K4717" s="1" t="n">
        <v>0</v>
      </c>
      <c r="L4717" s="1" t="n">
        <v>0</v>
      </c>
    </row>
    <row r="4718" customFormat="false" ht="12.75" hidden="false" customHeight="false" outlineLevel="0" collapsed="false">
      <c r="J4718" s="1" t="n">
        <v>0</v>
      </c>
      <c r="K4718" s="1" t="n">
        <v>0</v>
      </c>
      <c r="L4718" s="1" t="n">
        <v>0</v>
      </c>
    </row>
    <row r="4719" customFormat="false" ht="12.75" hidden="false" customHeight="false" outlineLevel="0" collapsed="false">
      <c r="J4719" s="1" t="n">
        <v>0</v>
      </c>
      <c r="K4719" s="1" t="n">
        <v>0</v>
      </c>
      <c r="L4719" s="1" t="n">
        <v>0</v>
      </c>
    </row>
    <row r="4720" customFormat="false" ht="12.75" hidden="false" customHeight="false" outlineLevel="0" collapsed="false">
      <c r="J4720" s="1" t="n">
        <v>0</v>
      </c>
      <c r="K4720" s="1" t="n">
        <v>0</v>
      </c>
      <c r="L4720" s="1" t="n">
        <v>0</v>
      </c>
    </row>
    <row r="4721" customFormat="false" ht="12.75" hidden="false" customHeight="false" outlineLevel="0" collapsed="false">
      <c r="J4721" s="1" t="n">
        <v>0</v>
      </c>
      <c r="K4721" s="1" t="n">
        <v>0</v>
      </c>
      <c r="L4721" s="1" t="n">
        <v>0</v>
      </c>
    </row>
    <row r="4722" customFormat="false" ht="12.75" hidden="false" customHeight="false" outlineLevel="0" collapsed="false">
      <c r="J4722" s="1" t="n">
        <v>0</v>
      </c>
      <c r="K4722" s="1" t="n">
        <v>0</v>
      </c>
      <c r="L4722" s="1" t="n">
        <v>0</v>
      </c>
    </row>
    <row r="4723" customFormat="false" ht="12.75" hidden="false" customHeight="false" outlineLevel="0" collapsed="false">
      <c r="J4723" s="1" t="n">
        <v>0</v>
      </c>
      <c r="K4723" s="1" t="n">
        <v>0</v>
      </c>
      <c r="L4723" s="1" t="n">
        <v>0</v>
      </c>
    </row>
    <row r="4724" customFormat="false" ht="12.75" hidden="false" customHeight="false" outlineLevel="0" collapsed="false">
      <c r="J4724" s="1" t="n">
        <v>0</v>
      </c>
      <c r="K4724" s="1" t="n">
        <v>0</v>
      </c>
      <c r="L4724" s="1" t="n">
        <v>0</v>
      </c>
    </row>
    <row r="4725" customFormat="false" ht="12.75" hidden="false" customHeight="false" outlineLevel="0" collapsed="false">
      <c r="J4725" s="1" t="n">
        <v>0</v>
      </c>
      <c r="K4725" s="1" t="n">
        <v>0</v>
      </c>
      <c r="L4725" s="1" t="n">
        <v>0</v>
      </c>
    </row>
    <row r="4726" customFormat="false" ht="12.75" hidden="false" customHeight="false" outlineLevel="0" collapsed="false">
      <c r="J4726" s="1" t="n">
        <v>0</v>
      </c>
      <c r="K4726" s="1" t="n">
        <v>0</v>
      </c>
      <c r="L4726" s="1" t="n">
        <v>0</v>
      </c>
    </row>
    <row r="4727" customFormat="false" ht="12.75" hidden="false" customHeight="false" outlineLevel="0" collapsed="false">
      <c r="J4727" s="1" t="n">
        <v>0</v>
      </c>
      <c r="K4727" s="1" t="n">
        <v>0</v>
      </c>
      <c r="L4727" s="1" t="n">
        <v>0</v>
      </c>
    </row>
    <row r="4728" customFormat="false" ht="12.75" hidden="false" customHeight="false" outlineLevel="0" collapsed="false">
      <c r="J4728" s="1" t="n">
        <v>0</v>
      </c>
      <c r="K4728" s="1" t="n">
        <v>0</v>
      </c>
      <c r="L4728" s="1" t="n">
        <v>0</v>
      </c>
    </row>
    <row r="4729" customFormat="false" ht="12.75" hidden="false" customHeight="false" outlineLevel="0" collapsed="false">
      <c r="J4729" s="1" t="n">
        <v>0</v>
      </c>
      <c r="K4729" s="1" t="n">
        <v>0</v>
      </c>
      <c r="L4729" s="1" t="n">
        <v>0</v>
      </c>
    </row>
    <row r="4730" customFormat="false" ht="12.75" hidden="false" customHeight="false" outlineLevel="0" collapsed="false">
      <c r="J4730" s="1" t="n">
        <v>0</v>
      </c>
      <c r="K4730" s="1" t="n">
        <v>0</v>
      </c>
      <c r="L4730" s="1" t="n">
        <v>0</v>
      </c>
    </row>
    <row r="4731" customFormat="false" ht="12.75" hidden="false" customHeight="false" outlineLevel="0" collapsed="false">
      <c r="J4731" s="1" t="n">
        <v>0</v>
      </c>
      <c r="K4731" s="1" t="n">
        <v>0</v>
      </c>
      <c r="L4731" s="1" t="n">
        <v>0</v>
      </c>
    </row>
    <row r="4732" customFormat="false" ht="12.75" hidden="false" customHeight="false" outlineLevel="0" collapsed="false">
      <c r="J4732" s="1" t="n">
        <v>0</v>
      </c>
      <c r="K4732" s="1" t="n">
        <v>0</v>
      </c>
      <c r="L4732" s="1" t="n">
        <v>0</v>
      </c>
    </row>
    <row r="4733" customFormat="false" ht="12.75" hidden="false" customHeight="false" outlineLevel="0" collapsed="false">
      <c r="J4733" s="1" t="n">
        <v>0</v>
      </c>
      <c r="K4733" s="1" t="n">
        <v>0</v>
      </c>
      <c r="L4733" s="1" t="n">
        <v>0</v>
      </c>
    </row>
    <row r="4734" customFormat="false" ht="12.75" hidden="false" customHeight="false" outlineLevel="0" collapsed="false">
      <c r="J4734" s="1" t="n">
        <v>0</v>
      </c>
      <c r="K4734" s="1" t="n">
        <v>0</v>
      </c>
      <c r="L4734" s="1" t="n">
        <v>0</v>
      </c>
    </row>
    <row r="4735" customFormat="false" ht="12.75" hidden="false" customHeight="false" outlineLevel="0" collapsed="false">
      <c r="J4735" s="1" t="n">
        <v>0</v>
      </c>
      <c r="K4735" s="1" t="n">
        <v>0</v>
      </c>
      <c r="L4735" s="1" t="n">
        <v>0</v>
      </c>
    </row>
    <row r="4736" customFormat="false" ht="12.75" hidden="false" customHeight="false" outlineLevel="0" collapsed="false">
      <c r="J4736" s="1" t="n">
        <v>0</v>
      </c>
      <c r="K4736" s="1" t="n">
        <v>0</v>
      </c>
      <c r="L4736" s="1" t="n">
        <v>0</v>
      </c>
    </row>
    <row r="4737" customFormat="false" ht="12.75" hidden="false" customHeight="false" outlineLevel="0" collapsed="false">
      <c r="J4737" s="1" t="n">
        <v>0</v>
      </c>
      <c r="K4737" s="1" t="n">
        <v>0</v>
      </c>
      <c r="L4737" s="1" t="n">
        <v>0</v>
      </c>
    </row>
    <row r="4738" customFormat="false" ht="12.75" hidden="false" customHeight="false" outlineLevel="0" collapsed="false">
      <c r="J4738" s="1" t="n">
        <v>0</v>
      </c>
      <c r="K4738" s="1" t="n">
        <v>0</v>
      </c>
      <c r="L4738" s="1" t="n">
        <v>0</v>
      </c>
    </row>
    <row r="4739" customFormat="false" ht="12.75" hidden="false" customHeight="false" outlineLevel="0" collapsed="false">
      <c r="J4739" s="1" t="n">
        <v>0</v>
      </c>
      <c r="K4739" s="1" t="n">
        <v>0</v>
      </c>
      <c r="L4739" s="1" t="n">
        <v>0</v>
      </c>
    </row>
    <row r="4740" customFormat="false" ht="12.75" hidden="false" customHeight="false" outlineLevel="0" collapsed="false">
      <c r="J4740" s="1" t="n">
        <v>0</v>
      </c>
      <c r="K4740" s="1" t="n">
        <v>0</v>
      </c>
      <c r="L4740" s="1" t="n">
        <v>0</v>
      </c>
    </row>
    <row r="4741" customFormat="false" ht="12.75" hidden="false" customHeight="false" outlineLevel="0" collapsed="false">
      <c r="J4741" s="1" t="n">
        <v>0</v>
      </c>
      <c r="K4741" s="1" t="n">
        <v>0</v>
      </c>
      <c r="L4741" s="1" t="n">
        <v>0</v>
      </c>
    </row>
    <row r="4742" customFormat="false" ht="12.75" hidden="false" customHeight="false" outlineLevel="0" collapsed="false">
      <c r="J4742" s="1" t="n">
        <v>0</v>
      </c>
      <c r="K4742" s="1" t="n">
        <v>0</v>
      </c>
      <c r="L4742" s="1" t="n">
        <v>0</v>
      </c>
    </row>
    <row r="4743" customFormat="false" ht="12.75" hidden="false" customHeight="false" outlineLevel="0" collapsed="false">
      <c r="J4743" s="1" t="n">
        <v>0</v>
      </c>
      <c r="K4743" s="1" t="n">
        <v>0</v>
      </c>
      <c r="L4743" s="1" t="n">
        <v>0</v>
      </c>
    </row>
    <row r="4744" customFormat="false" ht="12.75" hidden="false" customHeight="false" outlineLevel="0" collapsed="false">
      <c r="J4744" s="1" t="n">
        <v>0</v>
      </c>
      <c r="K4744" s="1" t="n">
        <v>0</v>
      </c>
      <c r="L4744" s="1" t="n">
        <v>0</v>
      </c>
    </row>
    <row r="4745" customFormat="false" ht="12.75" hidden="false" customHeight="false" outlineLevel="0" collapsed="false">
      <c r="J4745" s="1" t="n">
        <v>0</v>
      </c>
      <c r="K4745" s="1" t="n">
        <v>0</v>
      </c>
      <c r="L4745" s="1" t="n">
        <v>0</v>
      </c>
    </row>
    <row r="4746" customFormat="false" ht="12.75" hidden="false" customHeight="false" outlineLevel="0" collapsed="false">
      <c r="J4746" s="1" t="n">
        <v>0</v>
      </c>
      <c r="K4746" s="1" t="n">
        <v>0</v>
      </c>
      <c r="L4746" s="1" t="n">
        <v>0</v>
      </c>
    </row>
    <row r="4747" customFormat="false" ht="12.75" hidden="false" customHeight="false" outlineLevel="0" collapsed="false">
      <c r="J4747" s="1" t="n">
        <v>0</v>
      </c>
      <c r="K4747" s="1" t="n">
        <v>0</v>
      </c>
      <c r="L4747" s="1" t="n">
        <v>0</v>
      </c>
    </row>
    <row r="4748" customFormat="false" ht="12.75" hidden="false" customHeight="false" outlineLevel="0" collapsed="false">
      <c r="J4748" s="1" t="n">
        <v>0</v>
      </c>
      <c r="K4748" s="1" t="n">
        <v>0</v>
      </c>
      <c r="L4748" s="1" t="n">
        <v>0</v>
      </c>
    </row>
    <row r="4749" customFormat="false" ht="12.75" hidden="false" customHeight="false" outlineLevel="0" collapsed="false">
      <c r="J4749" s="1" t="n">
        <v>0</v>
      </c>
      <c r="K4749" s="1" t="n">
        <v>0</v>
      </c>
      <c r="L4749" s="1" t="n">
        <v>0</v>
      </c>
    </row>
    <row r="4750" customFormat="false" ht="12.75" hidden="false" customHeight="false" outlineLevel="0" collapsed="false">
      <c r="J4750" s="1" t="n">
        <v>0</v>
      </c>
      <c r="K4750" s="1" t="n">
        <v>0</v>
      </c>
      <c r="L4750" s="1" t="n">
        <v>0</v>
      </c>
    </row>
    <row r="4751" customFormat="false" ht="12.75" hidden="false" customHeight="false" outlineLevel="0" collapsed="false">
      <c r="J4751" s="1" t="n">
        <v>0</v>
      </c>
      <c r="K4751" s="1" t="n">
        <v>0</v>
      </c>
      <c r="L4751" s="1" t="n">
        <v>0</v>
      </c>
    </row>
    <row r="4752" customFormat="false" ht="12.75" hidden="false" customHeight="false" outlineLevel="0" collapsed="false">
      <c r="J4752" s="1" t="n">
        <v>0</v>
      </c>
      <c r="K4752" s="1" t="n">
        <v>0</v>
      </c>
      <c r="L4752" s="1" t="n">
        <v>0</v>
      </c>
    </row>
    <row r="4753" customFormat="false" ht="12.75" hidden="false" customHeight="false" outlineLevel="0" collapsed="false">
      <c r="J4753" s="1" t="n">
        <v>0</v>
      </c>
      <c r="K4753" s="1" t="n">
        <v>0</v>
      </c>
      <c r="L4753" s="1" t="n">
        <v>0</v>
      </c>
    </row>
    <row r="4754" customFormat="false" ht="12.75" hidden="false" customHeight="false" outlineLevel="0" collapsed="false">
      <c r="J4754" s="1" t="n">
        <v>0</v>
      </c>
      <c r="K4754" s="1" t="n">
        <v>0</v>
      </c>
      <c r="L4754" s="1" t="n">
        <v>0</v>
      </c>
    </row>
    <row r="4755" customFormat="false" ht="12.75" hidden="false" customHeight="false" outlineLevel="0" collapsed="false">
      <c r="J4755" s="1" t="n">
        <v>0</v>
      </c>
      <c r="K4755" s="1" t="n">
        <v>0</v>
      </c>
      <c r="L4755" s="1" t="n">
        <v>0</v>
      </c>
    </row>
    <row r="4756" customFormat="false" ht="12.75" hidden="false" customHeight="false" outlineLevel="0" collapsed="false">
      <c r="J4756" s="1" t="n">
        <v>0</v>
      </c>
      <c r="K4756" s="1" t="n">
        <v>0</v>
      </c>
      <c r="L4756" s="1" t="n">
        <v>0</v>
      </c>
    </row>
    <row r="4757" customFormat="false" ht="12.75" hidden="false" customHeight="false" outlineLevel="0" collapsed="false">
      <c r="J4757" s="1" t="n">
        <v>0</v>
      </c>
      <c r="K4757" s="1" t="n">
        <v>0</v>
      </c>
      <c r="L4757" s="1" t="n">
        <v>0</v>
      </c>
    </row>
    <row r="4758" customFormat="false" ht="12.75" hidden="false" customHeight="false" outlineLevel="0" collapsed="false">
      <c r="J4758" s="1" t="n">
        <v>0</v>
      </c>
      <c r="K4758" s="1" t="n">
        <v>0</v>
      </c>
      <c r="L4758" s="1" t="n">
        <v>0</v>
      </c>
    </row>
    <row r="4759" customFormat="false" ht="12.75" hidden="false" customHeight="false" outlineLevel="0" collapsed="false">
      <c r="J4759" s="1" t="n">
        <v>0</v>
      </c>
      <c r="K4759" s="1" t="n">
        <v>0</v>
      </c>
      <c r="L4759" s="1" t="n">
        <v>0</v>
      </c>
    </row>
    <row r="4760" customFormat="false" ht="12.75" hidden="false" customHeight="false" outlineLevel="0" collapsed="false">
      <c r="J4760" s="1" t="n">
        <v>0</v>
      </c>
      <c r="K4760" s="1" t="n">
        <v>0</v>
      </c>
      <c r="L4760" s="1" t="n">
        <v>0</v>
      </c>
    </row>
    <row r="4761" customFormat="false" ht="12.75" hidden="false" customHeight="false" outlineLevel="0" collapsed="false">
      <c r="J4761" s="1" t="n">
        <v>0</v>
      </c>
      <c r="K4761" s="1" t="n">
        <v>0</v>
      </c>
      <c r="L4761" s="1" t="n">
        <v>0</v>
      </c>
    </row>
    <row r="4762" customFormat="false" ht="12.75" hidden="false" customHeight="false" outlineLevel="0" collapsed="false">
      <c r="J4762" s="1" t="n">
        <v>0</v>
      </c>
      <c r="K4762" s="1" t="n">
        <v>0</v>
      </c>
      <c r="L4762" s="1" t="n">
        <v>0</v>
      </c>
    </row>
    <row r="4763" customFormat="false" ht="12.75" hidden="false" customHeight="false" outlineLevel="0" collapsed="false">
      <c r="J4763" s="1" t="n">
        <v>0</v>
      </c>
      <c r="K4763" s="1" t="n">
        <v>0</v>
      </c>
      <c r="L4763" s="1" t="n">
        <v>0</v>
      </c>
    </row>
    <row r="4764" customFormat="false" ht="12.75" hidden="false" customHeight="false" outlineLevel="0" collapsed="false">
      <c r="J4764" s="1" t="n">
        <v>0</v>
      </c>
      <c r="K4764" s="1" t="n">
        <v>0</v>
      </c>
      <c r="L4764" s="1" t="n">
        <v>0</v>
      </c>
    </row>
    <row r="4765" customFormat="false" ht="12.75" hidden="false" customHeight="false" outlineLevel="0" collapsed="false">
      <c r="J4765" s="1" t="n">
        <v>0</v>
      </c>
      <c r="K4765" s="1" t="n">
        <v>0</v>
      </c>
      <c r="L4765" s="1" t="n">
        <v>0</v>
      </c>
    </row>
    <row r="4766" customFormat="false" ht="12.75" hidden="false" customHeight="false" outlineLevel="0" collapsed="false">
      <c r="J4766" s="1" t="n">
        <v>0</v>
      </c>
      <c r="K4766" s="1" t="n">
        <v>0</v>
      </c>
      <c r="L4766" s="1" t="n">
        <v>0</v>
      </c>
    </row>
    <row r="4767" customFormat="false" ht="12.75" hidden="false" customHeight="false" outlineLevel="0" collapsed="false">
      <c r="J4767" s="1" t="n">
        <v>0</v>
      </c>
      <c r="K4767" s="1" t="n">
        <v>0</v>
      </c>
      <c r="L4767" s="1" t="n">
        <v>0</v>
      </c>
    </row>
    <row r="4768" customFormat="false" ht="12.75" hidden="false" customHeight="false" outlineLevel="0" collapsed="false">
      <c r="J4768" s="1" t="n">
        <v>0</v>
      </c>
      <c r="K4768" s="1" t="n">
        <v>0</v>
      </c>
      <c r="L4768" s="1" t="n">
        <v>0</v>
      </c>
    </row>
    <row r="4769" customFormat="false" ht="12.75" hidden="false" customHeight="false" outlineLevel="0" collapsed="false">
      <c r="J4769" s="1" t="n">
        <v>0</v>
      </c>
      <c r="K4769" s="1" t="n">
        <v>0</v>
      </c>
      <c r="L4769" s="1" t="n">
        <v>0</v>
      </c>
    </row>
    <row r="4770" customFormat="false" ht="12.75" hidden="false" customHeight="false" outlineLevel="0" collapsed="false">
      <c r="J4770" s="1" t="n">
        <v>0</v>
      </c>
      <c r="K4770" s="1" t="n">
        <v>0</v>
      </c>
      <c r="L4770" s="1" t="n">
        <v>0</v>
      </c>
    </row>
    <row r="4771" customFormat="false" ht="12.75" hidden="false" customHeight="false" outlineLevel="0" collapsed="false">
      <c r="J4771" s="1" t="n">
        <v>0</v>
      </c>
      <c r="K4771" s="1" t="n">
        <v>0</v>
      </c>
      <c r="L4771" s="1" t="n">
        <v>0</v>
      </c>
    </row>
    <row r="4772" customFormat="false" ht="12.75" hidden="false" customHeight="false" outlineLevel="0" collapsed="false">
      <c r="J4772" s="1" t="n">
        <v>0</v>
      </c>
      <c r="K4772" s="1" t="n">
        <v>0</v>
      </c>
      <c r="L4772" s="1" t="n">
        <v>0</v>
      </c>
    </row>
    <row r="4773" customFormat="false" ht="12.75" hidden="false" customHeight="false" outlineLevel="0" collapsed="false">
      <c r="J4773" s="1" t="n">
        <v>0</v>
      </c>
      <c r="K4773" s="1" t="n">
        <v>0</v>
      </c>
      <c r="L4773" s="1" t="n">
        <v>0</v>
      </c>
    </row>
    <row r="4774" customFormat="false" ht="12.75" hidden="false" customHeight="false" outlineLevel="0" collapsed="false">
      <c r="J4774" s="1" t="n">
        <v>0</v>
      </c>
      <c r="K4774" s="1" t="n">
        <v>0</v>
      </c>
      <c r="L4774" s="1" t="n">
        <v>0</v>
      </c>
    </row>
    <row r="4775" customFormat="false" ht="12.75" hidden="false" customHeight="false" outlineLevel="0" collapsed="false">
      <c r="J4775" s="1" t="n">
        <v>0</v>
      </c>
      <c r="K4775" s="1" t="n">
        <v>0</v>
      </c>
      <c r="L4775" s="1" t="n">
        <v>0</v>
      </c>
    </row>
    <row r="4776" customFormat="false" ht="12.75" hidden="false" customHeight="false" outlineLevel="0" collapsed="false">
      <c r="J4776" s="1" t="n">
        <v>0</v>
      </c>
      <c r="K4776" s="1" t="n">
        <v>0</v>
      </c>
      <c r="L4776" s="1" t="n">
        <v>0</v>
      </c>
    </row>
    <row r="4777" customFormat="false" ht="12.75" hidden="false" customHeight="false" outlineLevel="0" collapsed="false">
      <c r="J4777" s="1" t="n">
        <v>0</v>
      </c>
      <c r="K4777" s="1" t="n">
        <v>0</v>
      </c>
      <c r="L4777" s="1" t="n">
        <v>0</v>
      </c>
    </row>
    <row r="4778" customFormat="false" ht="12.75" hidden="false" customHeight="false" outlineLevel="0" collapsed="false">
      <c r="J4778" s="1" t="n">
        <v>0</v>
      </c>
      <c r="K4778" s="1" t="n">
        <v>0</v>
      </c>
      <c r="L4778" s="1" t="n">
        <v>0</v>
      </c>
    </row>
    <row r="4779" customFormat="false" ht="12.75" hidden="false" customHeight="false" outlineLevel="0" collapsed="false">
      <c r="J4779" s="1" t="n">
        <v>0</v>
      </c>
      <c r="K4779" s="1" t="n">
        <v>0</v>
      </c>
      <c r="L4779" s="1" t="n">
        <v>0</v>
      </c>
    </row>
    <row r="4780" customFormat="false" ht="12.75" hidden="false" customHeight="false" outlineLevel="0" collapsed="false">
      <c r="J4780" s="1" t="n">
        <v>0</v>
      </c>
      <c r="K4780" s="1" t="n">
        <v>0</v>
      </c>
      <c r="L4780" s="1" t="n">
        <v>0</v>
      </c>
    </row>
    <row r="4781" customFormat="false" ht="12.75" hidden="false" customHeight="false" outlineLevel="0" collapsed="false">
      <c r="J4781" s="1" t="n">
        <v>0</v>
      </c>
      <c r="K4781" s="1" t="n">
        <v>0</v>
      </c>
      <c r="L4781" s="1" t="n">
        <v>0</v>
      </c>
    </row>
    <row r="4782" customFormat="false" ht="12.75" hidden="false" customHeight="false" outlineLevel="0" collapsed="false">
      <c r="J4782" s="1" t="n">
        <v>0</v>
      </c>
      <c r="K4782" s="1" t="n">
        <v>0</v>
      </c>
      <c r="L4782" s="1" t="n">
        <v>0</v>
      </c>
    </row>
    <row r="4783" customFormat="false" ht="12.75" hidden="false" customHeight="false" outlineLevel="0" collapsed="false">
      <c r="J4783" s="1" t="n">
        <v>0</v>
      </c>
      <c r="K4783" s="1" t="n">
        <v>0</v>
      </c>
      <c r="L4783" s="1" t="n">
        <v>0</v>
      </c>
    </row>
    <row r="4784" customFormat="false" ht="12.75" hidden="false" customHeight="false" outlineLevel="0" collapsed="false">
      <c r="J4784" s="1" t="n">
        <v>0</v>
      </c>
      <c r="K4784" s="1" t="n">
        <v>0</v>
      </c>
      <c r="L4784" s="1" t="n">
        <v>0</v>
      </c>
    </row>
    <row r="4785" customFormat="false" ht="12.75" hidden="false" customHeight="false" outlineLevel="0" collapsed="false">
      <c r="J4785" s="1" t="n">
        <v>0</v>
      </c>
      <c r="K4785" s="1" t="n">
        <v>0</v>
      </c>
      <c r="L4785" s="1" t="n">
        <v>0</v>
      </c>
    </row>
    <row r="4786" customFormat="false" ht="12.75" hidden="false" customHeight="false" outlineLevel="0" collapsed="false">
      <c r="J4786" s="1" t="n">
        <v>0</v>
      </c>
      <c r="K4786" s="1" t="n">
        <v>0</v>
      </c>
      <c r="L4786" s="1" t="n">
        <v>0</v>
      </c>
    </row>
    <row r="4787" customFormat="false" ht="12.75" hidden="false" customHeight="false" outlineLevel="0" collapsed="false">
      <c r="J4787" s="1" t="n">
        <v>0</v>
      </c>
      <c r="K4787" s="1" t="n">
        <v>0</v>
      </c>
      <c r="L4787" s="1" t="n">
        <v>0</v>
      </c>
    </row>
    <row r="4788" customFormat="false" ht="12.75" hidden="false" customHeight="false" outlineLevel="0" collapsed="false">
      <c r="J4788" s="1" t="n">
        <v>0</v>
      </c>
      <c r="K4788" s="1" t="n">
        <v>0</v>
      </c>
      <c r="L4788" s="1" t="n">
        <v>0</v>
      </c>
    </row>
    <row r="4789" customFormat="false" ht="12.75" hidden="false" customHeight="false" outlineLevel="0" collapsed="false">
      <c r="J4789" s="1" t="n">
        <v>0</v>
      </c>
      <c r="K4789" s="1" t="n">
        <v>0</v>
      </c>
      <c r="L4789" s="1" t="n">
        <v>0</v>
      </c>
    </row>
    <row r="4790" customFormat="false" ht="12.75" hidden="false" customHeight="false" outlineLevel="0" collapsed="false">
      <c r="J4790" s="1" t="n">
        <v>0</v>
      </c>
      <c r="K4790" s="1" t="n">
        <v>0</v>
      </c>
      <c r="L4790" s="1" t="n">
        <v>0</v>
      </c>
    </row>
    <row r="4791" customFormat="false" ht="12.75" hidden="false" customHeight="false" outlineLevel="0" collapsed="false">
      <c r="J4791" s="1" t="n">
        <v>0</v>
      </c>
      <c r="K4791" s="1" t="n">
        <v>0</v>
      </c>
      <c r="L4791" s="1" t="n">
        <v>0</v>
      </c>
    </row>
    <row r="4792" customFormat="false" ht="12.75" hidden="false" customHeight="false" outlineLevel="0" collapsed="false">
      <c r="J4792" s="1" t="n">
        <v>0</v>
      </c>
      <c r="K4792" s="1" t="n">
        <v>0</v>
      </c>
      <c r="L4792" s="1" t="n">
        <v>0</v>
      </c>
    </row>
    <row r="4793" customFormat="false" ht="12.75" hidden="false" customHeight="false" outlineLevel="0" collapsed="false">
      <c r="J4793" s="1" t="n">
        <v>0</v>
      </c>
      <c r="K4793" s="1" t="n">
        <v>0</v>
      </c>
      <c r="L4793" s="1" t="n">
        <v>0</v>
      </c>
    </row>
    <row r="4794" customFormat="false" ht="12.75" hidden="false" customHeight="false" outlineLevel="0" collapsed="false">
      <c r="J4794" s="1" t="n">
        <v>0</v>
      </c>
      <c r="K4794" s="1" t="n">
        <v>0</v>
      </c>
      <c r="L4794" s="1" t="n">
        <v>0</v>
      </c>
    </row>
    <row r="4795" customFormat="false" ht="12.75" hidden="false" customHeight="false" outlineLevel="0" collapsed="false">
      <c r="J4795" s="1" t="n">
        <v>0</v>
      </c>
      <c r="K4795" s="1" t="n">
        <v>0</v>
      </c>
      <c r="L4795" s="1" t="n">
        <v>0</v>
      </c>
    </row>
    <row r="4796" customFormat="false" ht="12.75" hidden="false" customHeight="false" outlineLevel="0" collapsed="false">
      <c r="J4796" s="1" t="n">
        <v>0</v>
      </c>
      <c r="K4796" s="1" t="n">
        <v>0</v>
      </c>
      <c r="L4796" s="1" t="n">
        <v>0</v>
      </c>
    </row>
    <row r="4797" customFormat="false" ht="12.75" hidden="false" customHeight="false" outlineLevel="0" collapsed="false">
      <c r="J4797" s="1" t="n">
        <v>0</v>
      </c>
      <c r="K4797" s="1" t="n">
        <v>0</v>
      </c>
      <c r="L4797" s="1" t="n">
        <v>0</v>
      </c>
    </row>
    <row r="4798" customFormat="false" ht="12.75" hidden="false" customHeight="false" outlineLevel="0" collapsed="false">
      <c r="J4798" s="1" t="n">
        <v>0</v>
      </c>
      <c r="K4798" s="1" t="n">
        <v>0</v>
      </c>
      <c r="L4798" s="1" t="n">
        <v>0</v>
      </c>
    </row>
    <row r="4799" customFormat="false" ht="12.75" hidden="false" customHeight="false" outlineLevel="0" collapsed="false">
      <c r="J4799" s="1" t="n">
        <v>0</v>
      </c>
      <c r="K4799" s="1" t="n">
        <v>0</v>
      </c>
      <c r="L4799" s="1" t="n">
        <v>0</v>
      </c>
    </row>
    <row r="4800" customFormat="false" ht="12.75" hidden="false" customHeight="false" outlineLevel="0" collapsed="false">
      <c r="J4800" s="1" t="n">
        <v>0</v>
      </c>
      <c r="K4800" s="1" t="n">
        <v>0</v>
      </c>
      <c r="L4800" s="1" t="n">
        <v>0</v>
      </c>
    </row>
    <row r="4801" customFormat="false" ht="12.75" hidden="false" customHeight="false" outlineLevel="0" collapsed="false">
      <c r="J4801" s="1" t="n">
        <v>0</v>
      </c>
      <c r="K4801" s="1" t="n">
        <v>0</v>
      </c>
      <c r="L4801" s="1" t="n">
        <v>0</v>
      </c>
    </row>
    <row r="4802" customFormat="false" ht="12.75" hidden="false" customHeight="false" outlineLevel="0" collapsed="false">
      <c r="J4802" s="1" t="n">
        <v>0</v>
      </c>
      <c r="K4802" s="1" t="n">
        <v>0</v>
      </c>
      <c r="L4802" s="1" t="n">
        <v>0</v>
      </c>
    </row>
    <row r="4803" customFormat="false" ht="12.75" hidden="false" customHeight="false" outlineLevel="0" collapsed="false">
      <c r="J4803" s="1" t="n">
        <v>0</v>
      </c>
      <c r="K4803" s="1" t="n">
        <v>0</v>
      </c>
      <c r="L4803" s="1" t="n">
        <v>0</v>
      </c>
    </row>
    <row r="4804" customFormat="false" ht="12.75" hidden="false" customHeight="false" outlineLevel="0" collapsed="false">
      <c r="J4804" s="1" t="n">
        <v>0</v>
      </c>
      <c r="K4804" s="1" t="n">
        <v>0</v>
      </c>
      <c r="L4804" s="1" t="n">
        <v>0</v>
      </c>
    </row>
    <row r="4805" customFormat="false" ht="12.75" hidden="false" customHeight="false" outlineLevel="0" collapsed="false">
      <c r="J4805" s="1" t="n">
        <v>0</v>
      </c>
      <c r="K4805" s="1" t="n">
        <v>0</v>
      </c>
      <c r="L4805" s="1" t="n">
        <v>0</v>
      </c>
    </row>
    <row r="4806" customFormat="false" ht="12.75" hidden="false" customHeight="false" outlineLevel="0" collapsed="false">
      <c r="J4806" s="1" t="n">
        <v>0</v>
      </c>
      <c r="K4806" s="1" t="n">
        <v>0</v>
      </c>
      <c r="L4806" s="1" t="n">
        <v>0</v>
      </c>
    </row>
    <row r="4807" customFormat="false" ht="12.75" hidden="false" customHeight="false" outlineLevel="0" collapsed="false">
      <c r="J4807" s="1" t="n">
        <v>0</v>
      </c>
      <c r="K4807" s="1" t="n">
        <v>0</v>
      </c>
      <c r="L4807" s="1" t="n">
        <v>0</v>
      </c>
    </row>
    <row r="4808" customFormat="false" ht="12.75" hidden="false" customHeight="false" outlineLevel="0" collapsed="false">
      <c r="J4808" s="1" t="n">
        <v>0</v>
      </c>
      <c r="K4808" s="1" t="n">
        <v>0</v>
      </c>
      <c r="L4808" s="1" t="n">
        <v>0</v>
      </c>
    </row>
    <row r="4809" customFormat="false" ht="12.75" hidden="false" customHeight="false" outlineLevel="0" collapsed="false">
      <c r="J4809" s="1" t="n">
        <v>0</v>
      </c>
      <c r="K4809" s="1" t="n">
        <v>0</v>
      </c>
      <c r="L4809" s="1" t="n">
        <v>0</v>
      </c>
    </row>
    <row r="4810" customFormat="false" ht="12.75" hidden="false" customHeight="false" outlineLevel="0" collapsed="false">
      <c r="J4810" s="1" t="n">
        <v>0</v>
      </c>
      <c r="K4810" s="1" t="n">
        <v>0</v>
      </c>
      <c r="L4810" s="1" t="n">
        <v>0</v>
      </c>
    </row>
    <row r="4811" customFormat="false" ht="12.75" hidden="false" customHeight="false" outlineLevel="0" collapsed="false">
      <c r="J4811" s="1" t="n">
        <v>0</v>
      </c>
      <c r="K4811" s="1" t="n">
        <v>0</v>
      </c>
      <c r="L4811" s="1" t="n">
        <v>0</v>
      </c>
    </row>
    <row r="4812" customFormat="false" ht="12.75" hidden="false" customHeight="false" outlineLevel="0" collapsed="false">
      <c r="J4812" s="1" t="n">
        <v>0</v>
      </c>
      <c r="K4812" s="1" t="n">
        <v>0</v>
      </c>
      <c r="L4812" s="1" t="n">
        <v>0</v>
      </c>
    </row>
    <row r="4813" customFormat="false" ht="12.75" hidden="false" customHeight="false" outlineLevel="0" collapsed="false">
      <c r="J4813" s="1" t="n">
        <v>0</v>
      </c>
      <c r="K4813" s="1" t="n">
        <v>0</v>
      </c>
      <c r="L4813" s="1" t="n">
        <v>0</v>
      </c>
    </row>
    <row r="4814" customFormat="false" ht="12.75" hidden="false" customHeight="false" outlineLevel="0" collapsed="false">
      <c r="J4814" s="1" t="n">
        <v>0</v>
      </c>
      <c r="K4814" s="1" t="n">
        <v>0</v>
      </c>
      <c r="L4814" s="1" t="n">
        <v>0</v>
      </c>
    </row>
    <row r="4815" customFormat="false" ht="12.75" hidden="false" customHeight="false" outlineLevel="0" collapsed="false">
      <c r="J4815" s="1" t="n">
        <v>0</v>
      </c>
      <c r="K4815" s="1" t="n">
        <v>0</v>
      </c>
      <c r="L4815" s="1" t="n">
        <v>0</v>
      </c>
    </row>
    <row r="4816" customFormat="false" ht="12.75" hidden="false" customHeight="false" outlineLevel="0" collapsed="false">
      <c r="J4816" s="1" t="n">
        <v>0</v>
      </c>
      <c r="K4816" s="1" t="n">
        <v>0</v>
      </c>
      <c r="L4816" s="1" t="n">
        <v>0</v>
      </c>
    </row>
    <row r="4817" customFormat="false" ht="12.75" hidden="false" customHeight="false" outlineLevel="0" collapsed="false">
      <c r="J4817" s="1" t="n">
        <v>0</v>
      </c>
      <c r="K4817" s="1" t="n">
        <v>0</v>
      </c>
      <c r="L4817" s="1" t="n">
        <v>0</v>
      </c>
    </row>
    <row r="4818" customFormat="false" ht="12.75" hidden="false" customHeight="false" outlineLevel="0" collapsed="false">
      <c r="J4818" s="1" t="n">
        <v>0</v>
      </c>
      <c r="K4818" s="1" t="n">
        <v>0</v>
      </c>
      <c r="L4818" s="1" t="n">
        <v>0</v>
      </c>
    </row>
    <row r="4819" customFormat="false" ht="12.75" hidden="false" customHeight="false" outlineLevel="0" collapsed="false">
      <c r="J4819" s="1" t="n">
        <v>0</v>
      </c>
      <c r="K4819" s="1" t="n">
        <v>0</v>
      </c>
      <c r="L4819" s="1" t="n">
        <v>0</v>
      </c>
    </row>
    <row r="4820" customFormat="false" ht="12.75" hidden="false" customHeight="false" outlineLevel="0" collapsed="false">
      <c r="J4820" s="1" t="n">
        <v>0</v>
      </c>
      <c r="K4820" s="1" t="n">
        <v>0</v>
      </c>
      <c r="L4820" s="1" t="n">
        <v>0</v>
      </c>
    </row>
    <row r="4821" customFormat="false" ht="12.75" hidden="false" customHeight="false" outlineLevel="0" collapsed="false">
      <c r="J4821" s="1" t="n">
        <v>0</v>
      </c>
      <c r="K4821" s="1" t="n">
        <v>0</v>
      </c>
      <c r="L4821" s="1" t="n">
        <v>0</v>
      </c>
    </row>
    <row r="4822" customFormat="false" ht="12.75" hidden="false" customHeight="false" outlineLevel="0" collapsed="false">
      <c r="J4822" s="1" t="n">
        <v>0</v>
      </c>
      <c r="K4822" s="1" t="n">
        <v>0</v>
      </c>
      <c r="L4822" s="1" t="n">
        <v>0</v>
      </c>
    </row>
    <row r="4823" customFormat="false" ht="12.75" hidden="false" customHeight="false" outlineLevel="0" collapsed="false">
      <c r="J4823" s="1" t="n">
        <v>0</v>
      </c>
      <c r="K4823" s="1" t="n">
        <v>0</v>
      </c>
      <c r="L4823" s="1" t="n">
        <v>0</v>
      </c>
    </row>
    <row r="4824" customFormat="false" ht="12.75" hidden="false" customHeight="false" outlineLevel="0" collapsed="false">
      <c r="J4824" s="1" t="n">
        <v>0</v>
      </c>
      <c r="K4824" s="1" t="n">
        <v>0</v>
      </c>
      <c r="L4824" s="1" t="n">
        <v>0</v>
      </c>
    </row>
    <row r="4825" customFormat="false" ht="12.75" hidden="false" customHeight="false" outlineLevel="0" collapsed="false">
      <c r="J4825" s="1" t="n">
        <v>0</v>
      </c>
      <c r="K4825" s="1" t="n">
        <v>0</v>
      </c>
      <c r="L4825" s="1" t="n">
        <v>0</v>
      </c>
    </row>
    <row r="4826" customFormat="false" ht="12.75" hidden="false" customHeight="false" outlineLevel="0" collapsed="false">
      <c r="J4826" s="1" t="n">
        <v>0</v>
      </c>
      <c r="K4826" s="1" t="n">
        <v>0</v>
      </c>
      <c r="L4826" s="1" t="n">
        <v>0</v>
      </c>
    </row>
    <row r="4827" customFormat="false" ht="12.75" hidden="false" customHeight="false" outlineLevel="0" collapsed="false">
      <c r="J4827" s="1" t="n">
        <v>0</v>
      </c>
      <c r="K4827" s="1" t="n">
        <v>0</v>
      </c>
      <c r="L4827" s="1" t="n">
        <v>0</v>
      </c>
    </row>
    <row r="4828" customFormat="false" ht="12.75" hidden="false" customHeight="false" outlineLevel="0" collapsed="false">
      <c r="J4828" s="1" t="n">
        <v>0</v>
      </c>
      <c r="K4828" s="1" t="n">
        <v>0</v>
      </c>
      <c r="L4828" s="1" t="n">
        <v>0</v>
      </c>
    </row>
    <row r="4829" customFormat="false" ht="12.75" hidden="false" customHeight="false" outlineLevel="0" collapsed="false">
      <c r="J4829" s="1" t="n">
        <v>0</v>
      </c>
      <c r="K4829" s="1" t="n">
        <v>0</v>
      </c>
      <c r="L4829" s="1" t="n">
        <v>0</v>
      </c>
    </row>
    <row r="4830" customFormat="false" ht="12.75" hidden="false" customHeight="false" outlineLevel="0" collapsed="false">
      <c r="J4830" s="1" t="n">
        <v>0</v>
      </c>
      <c r="K4830" s="1" t="n">
        <v>0</v>
      </c>
      <c r="L4830" s="1" t="n">
        <v>0</v>
      </c>
    </row>
    <row r="4831" customFormat="false" ht="12.75" hidden="false" customHeight="false" outlineLevel="0" collapsed="false">
      <c r="J4831" s="1" t="n">
        <v>0</v>
      </c>
      <c r="K4831" s="1" t="n">
        <v>0</v>
      </c>
      <c r="L4831" s="1" t="n">
        <v>0</v>
      </c>
    </row>
    <row r="4832" customFormat="false" ht="12.75" hidden="false" customHeight="false" outlineLevel="0" collapsed="false">
      <c r="J4832" s="1" t="n">
        <v>0</v>
      </c>
      <c r="K4832" s="1" t="n">
        <v>0</v>
      </c>
      <c r="L4832" s="1" t="n">
        <v>0</v>
      </c>
    </row>
    <row r="4833" customFormat="false" ht="12.75" hidden="false" customHeight="false" outlineLevel="0" collapsed="false">
      <c r="J4833" s="1" t="n">
        <v>0</v>
      </c>
      <c r="K4833" s="1" t="n">
        <v>0</v>
      </c>
      <c r="L4833" s="1" t="n">
        <v>0</v>
      </c>
    </row>
    <row r="4834" customFormat="false" ht="12.75" hidden="false" customHeight="false" outlineLevel="0" collapsed="false">
      <c r="J4834" s="1" t="n">
        <v>0</v>
      </c>
      <c r="K4834" s="1" t="n">
        <v>0</v>
      </c>
      <c r="L4834" s="1" t="n">
        <v>0</v>
      </c>
    </row>
    <row r="4835" customFormat="false" ht="12.75" hidden="false" customHeight="false" outlineLevel="0" collapsed="false">
      <c r="J4835" s="1" t="n">
        <v>0</v>
      </c>
      <c r="K4835" s="1" t="n">
        <v>0</v>
      </c>
      <c r="L4835" s="1" t="n">
        <v>0</v>
      </c>
    </row>
    <row r="4836" customFormat="false" ht="12.75" hidden="false" customHeight="false" outlineLevel="0" collapsed="false">
      <c r="J4836" s="1" t="n">
        <v>0</v>
      </c>
      <c r="K4836" s="1" t="n">
        <v>0</v>
      </c>
      <c r="L4836" s="1" t="n">
        <v>0</v>
      </c>
    </row>
    <row r="4837" customFormat="false" ht="12.75" hidden="false" customHeight="false" outlineLevel="0" collapsed="false">
      <c r="J4837" s="1" t="n">
        <v>0</v>
      </c>
      <c r="K4837" s="1" t="n">
        <v>0</v>
      </c>
      <c r="L4837" s="1" t="n">
        <v>0</v>
      </c>
    </row>
    <row r="4838" customFormat="false" ht="12.75" hidden="false" customHeight="false" outlineLevel="0" collapsed="false">
      <c r="J4838" s="1" t="n">
        <v>0</v>
      </c>
      <c r="K4838" s="1" t="n">
        <v>0</v>
      </c>
      <c r="L4838" s="1" t="n">
        <v>0</v>
      </c>
    </row>
    <row r="4839" customFormat="false" ht="12.75" hidden="false" customHeight="false" outlineLevel="0" collapsed="false">
      <c r="J4839" s="1" t="n">
        <v>0</v>
      </c>
      <c r="K4839" s="1" t="n">
        <v>0</v>
      </c>
      <c r="L4839" s="1" t="n">
        <v>0</v>
      </c>
    </row>
    <row r="4840" customFormat="false" ht="12.75" hidden="false" customHeight="false" outlineLevel="0" collapsed="false">
      <c r="J4840" s="1" t="n">
        <v>0</v>
      </c>
      <c r="K4840" s="1" t="n">
        <v>0</v>
      </c>
      <c r="L4840" s="1" t="n">
        <v>0</v>
      </c>
    </row>
    <row r="4841" customFormat="false" ht="12.75" hidden="false" customHeight="false" outlineLevel="0" collapsed="false">
      <c r="J4841" s="1" t="n">
        <v>0</v>
      </c>
      <c r="K4841" s="1" t="n">
        <v>0</v>
      </c>
      <c r="L4841" s="1" t="n">
        <v>0</v>
      </c>
    </row>
    <row r="4842" customFormat="false" ht="12.75" hidden="false" customHeight="false" outlineLevel="0" collapsed="false">
      <c r="J4842" s="1" t="n">
        <v>0</v>
      </c>
      <c r="K4842" s="1" t="n">
        <v>0</v>
      </c>
      <c r="L4842" s="1" t="n">
        <v>0</v>
      </c>
    </row>
    <row r="4843" customFormat="false" ht="12.75" hidden="false" customHeight="false" outlineLevel="0" collapsed="false">
      <c r="J4843" s="1" t="n">
        <v>0</v>
      </c>
      <c r="K4843" s="1" t="n">
        <v>0</v>
      </c>
      <c r="L4843" s="1" t="n">
        <v>0</v>
      </c>
    </row>
    <row r="4844" customFormat="false" ht="12.75" hidden="false" customHeight="false" outlineLevel="0" collapsed="false">
      <c r="J4844" s="1" t="n">
        <v>0</v>
      </c>
      <c r="K4844" s="1" t="n">
        <v>0</v>
      </c>
      <c r="L4844" s="1" t="n">
        <v>0</v>
      </c>
    </row>
    <row r="4845" customFormat="false" ht="12.75" hidden="false" customHeight="false" outlineLevel="0" collapsed="false">
      <c r="J4845" s="1" t="n">
        <v>0</v>
      </c>
      <c r="K4845" s="1" t="n">
        <v>0</v>
      </c>
      <c r="L4845" s="1" t="n">
        <v>0</v>
      </c>
    </row>
    <row r="4846" customFormat="false" ht="12.75" hidden="false" customHeight="false" outlineLevel="0" collapsed="false">
      <c r="J4846" s="1" t="n">
        <v>0</v>
      </c>
      <c r="K4846" s="1" t="n">
        <v>0</v>
      </c>
      <c r="L4846" s="1" t="n">
        <v>0</v>
      </c>
    </row>
    <row r="4847" customFormat="false" ht="12.75" hidden="false" customHeight="false" outlineLevel="0" collapsed="false">
      <c r="J4847" s="1" t="n">
        <v>0</v>
      </c>
      <c r="K4847" s="1" t="n">
        <v>0</v>
      </c>
      <c r="L4847" s="1" t="n">
        <v>0</v>
      </c>
    </row>
    <row r="4848" customFormat="false" ht="12.75" hidden="false" customHeight="false" outlineLevel="0" collapsed="false">
      <c r="J4848" s="1" t="n">
        <v>0</v>
      </c>
      <c r="K4848" s="1" t="n">
        <v>0</v>
      </c>
      <c r="L4848" s="1" t="n">
        <v>0</v>
      </c>
    </row>
    <row r="4849" customFormat="false" ht="12.75" hidden="false" customHeight="false" outlineLevel="0" collapsed="false">
      <c r="J4849" s="1" t="n">
        <v>0</v>
      </c>
      <c r="K4849" s="1" t="n">
        <v>0</v>
      </c>
      <c r="L4849" s="1" t="n">
        <v>0</v>
      </c>
    </row>
    <row r="4850" customFormat="false" ht="12.75" hidden="false" customHeight="false" outlineLevel="0" collapsed="false">
      <c r="J4850" s="1" t="n">
        <v>0</v>
      </c>
      <c r="K4850" s="1" t="n">
        <v>0</v>
      </c>
      <c r="L4850" s="1" t="n">
        <v>0</v>
      </c>
    </row>
    <row r="4851" customFormat="false" ht="12.75" hidden="false" customHeight="false" outlineLevel="0" collapsed="false">
      <c r="J4851" s="1" t="n">
        <v>0</v>
      </c>
      <c r="K4851" s="1" t="n">
        <v>0</v>
      </c>
      <c r="L4851" s="1" t="n">
        <v>0</v>
      </c>
    </row>
    <row r="4852" customFormat="false" ht="12.75" hidden="false" customHeight="false" outlineLevel="0" collapsed="false">
      <c r="J4852" s="1" t="n">
        <v>0</v>
      </c>
      <c r="K4852" s="1" t="n">
        <v>0</v>
      </c>
      <c r="L4852" s="1" t="n">
        <v>0</v>
      </c>
    </row>
    <row r="4853" customFormat="false" ht="12.75" hidden="false" customHeight="false" outlineLevel="0" collapsed="false">
      <c r="J4853" s="1" t="n">
        <v>0</v>
      </c>
      <c r="K4853" s="1" t="n">
        <v>0</v>
      </c>
      <c r="L4853" s="1" t="n">
        <v>0</v>
      </c>
    </row>
    <row r="4854" customFormat="false" ht="12.75" hidden="false" customHeight="false" outlineLevel="0" collapsed="false">
      <c r="J4854" s="1" t="n">
        <v>0</v>
      </c>
      <c r="K4854" s="1" t="n">
        <v>0</v>
      </c>
      <c r="L4854" s="1" t="n">
        <v>0</v>
      </c>
    </row>
    <row r="4855" customFormat="false" ht="12.75" hidden="false" customHeight="false" outlineLevel="0" collapsed="false">
      <c r="J4855" s="1" t="n">
        <v>0</v>
      </c>
      <c r="K4855" s="1" t="n">
        <v>0</v>
      </c>
      <c r="L4855" s="1" t="n">
        <v>0</v>
      </c>
    </row>
    <row r="4856" customFormat="false" ht="12.75" hidden="false" customHeight="false" outlineLevel="0" collapsed="false">
      <c r="J4856" s="1" t="n">
        <v>0</v>
      </c>
      <c r="K4856" s="1" t="n">
        <v>0</v>
      </c>
      <c r="L4856" s="1" t="n">
        <v>0</v>
      </c>
    </row>
    <row r="4857" customFormat="false" ht="12.75" hidden="false" customHeight="false" outlineLevel="0" collapsed="false">
      <c r="J4857" s="1" t="n">
        <v>0</v>
      </c>
      <c r="K4857" s="1" t="n">
        <v>0</v>
      </c>
      <c r="L4857" s="1" t="n">
        <v>0</v>
      </c>
    </row>
    <row r="4858" customFormat="false" ht="12.75" hidden="false" customHeight="false" outlineLevel="0" collapsed="false">
      <c r="J4858" s="1" t="n">
        <v>0</v>
      </c>
      <c r="K4858" s="1" t="n">
        <v>0</v>
      </c>
      <c r="L4858" s="1" t="n">
        <v>0</v>
      </c>
    </row>
    <row r="4859" customFormat="false" ht="12.75" hidden="false" customHeight="false" outlineLevel="0" collapsed="false">
      <c r="J4859" s="1" t="n">
        <v>0</v>
      </c>
      <c r="K4859" s="1" t="n">
        <v>0</v>
      </c>
      <c r="L4859" s="1" t="n">
        <v>0</v>
      </c>
    </row>
    <row r="4860" customFormat="false" ht="12.75" hidden="false" customHeight="false" outlineLevel="0" collapsed="false">
      <c r="J4860" s="1" t="n">
        <v>0</v>
      </c>
      <c r="K4860" s="1" t="n">
        <v>0</v>
      </c>
      <c r="L4860" s="1" t="n">
        <v>0</v>
      </c>
    </row>
    <row r="4861" customFormat="false" ht="12.75" hidden="false" customHeight="false" outlineLevel="0" collapsed="false">
      <c r="J4861" s="1" t="n">
        <v>0</v>
      </c>
      <c r="K4861" s="1" t="n">
        <v>0</v>
      </c>
      <c r="L4861" s="1" t="n">
        <v>0</v>
      </c>
    </row>
    <row r="4862" customFormat="false" ht="12.75" hidden="false" customHeight="false" outlineLevel="0" collapsed="false">
      <c r="J4862" s="1" t="n">
        <v>0</v>
      </c>
      <c r="K4862" s="1" t="n">
        <v>0</v>
      </c>
      <c r="L4862" s="1" t="n">
        <v>0</v>
      </c>
    </row>
    <row r="4863" customFormat="false" ht="12.75" hidden="false" customHeight="false" outlineLevel="0" collapsed="false">
      <c r="J4863" s="1" t="n">
        <v>0</v>
      </c>
      <c r="K4863" s="1" t="n">
        <v>0</v>
      </c>
      <c r="L4863" s="1" t="n">
        <v>0</v>
      </c>
    </row>
    <row r="4864" customFormat="false" ht="12.75" hidden="false" customHeight="false" outlineLevel="0" collapsed="false">
      <c r="J4864" s="1" t="n">
        <v>0</v>
      </c>
      <c r="K4864" s="1" t="n">
        <v>0</v>
      </c>
      <c r="L4864" s="1" t="n">
        <v>0</v>
      </c>
    </row>
    <row r="4865" customFormat="false" ht="12.75" hidden="false" customHeight="false" outlineLevel="0" collapsed="false">
      <c r="J4865" s="1" t="n">
        <v>0</v>
      </c>
      <c r="K4865" s="1" t="n">
        <v>0</v>
      </c>
      <c r="L4865" s="1" t="n">
        <v>0</v>
      </c>
    </row>
    <row r="4866" customFormat="false" ht="12.75" hidden="false" customHeight="false" outlineLevel="0" collapsed="false">
      <c r="J4866" s="1" t="n">
        <v>0</v>
      </c>
      <c r="K4866" s="1" t="n">
        <v>0</v>
      </c>
      <c r="L4866" s="1" t="n">
        <v>0</v>
      </c>
    </row>
    <row r="4867" customFormat="false" ht="12.75" hidden="false" customHeight="false" outlineLevel="0" collapsed="false">
      <c r="J4867" s="1" t="n">
        <v>0</v>
      </c>
      <c r="K4867" s="1" t="n">
        <v>0</v>
      </c>
      <c r="L4867" s="1" t="n">
        <v>0</v>
      </c>
    </row>
    <row r="4868" customFormat="false" ht="12.75" hidden="false" customHeight="false" outlineLevel="0" collapsed="false">
      <c r="J4868" s="1" t="n">
        <v>0</v>
      </c>
      <c r="K4868" s="1" t="n">
        <v>0</v>
      </c>
      <c r="L4868" s="1" t="n">
        <v>0</v>
      </c>
    </row>
    <row r="4869" customFormat="false" ht="12.75" hidden="false" customHeight="false" outlineLevel="0" collapsed="false">
      <c r="J4869" s="1" t="n">
        <v>0</v>
      </c>
      <c r="K4869" s="1" t="n">
        <v>0</v>
      </c>
      <c r="L4869" s="1" t="n">
        <v>0</v>
      </c>
    </row>
    <row r="4870" customFormat="false" ht="12.75" hidden="false" customHeight="false" outlineLevel="0" collapsed="false">
      <c r="J4870" s="1" t="n">
        <v>0</v>
      </c>
      <c r="K4870" s="1" t="n">
        <v>0</v>
      </c>
      <c r="L4870" s="1" t="n">
        <v>0</v>
      </c>
    </row>
    <row r="4871" customFormat="false" ht="12.75" hidden="false" customHeight="false" outlineLevel="0" collapsed="false">
      <c r="J4871" s="1" t="n">
        <v>0</v>
      </c>
      <c r="K4871" s="1" t="n">
        <v>0</v>
      </c>
      <c r="L4871" s="1" t="n">
        <v>0</v>
      </c>
    </row>
    <row r="4872" customFormat="false" ht="12.75" hidden="false" customHeight="false" outlineLevel="0" collapsed="false">
      <c r="J4872" s="1" t="n">
        <v>0</v>
      </c>
      <c r="K4872" s="1" t="n">
        <v>0</v>
      </c>
      <c r="L4872" s="1" t="n">
        <v>0</v>
      </c>
    </row>
    <row r="4873" customFormat="false" ht="12.75" hidden="false" customHeight="false" outlineLevel="0" collapsed="false">
      <c r="J4873" s="1" t="n">
        <v>0</v>
      </c>
      <c r="K4873" s="1" t="n">
        <v>0</v>
      </c>
      <c r="L4873" s="1" t="n">
        <v>0</v>
      </c>
    </row>
    <row r="4874" customFormat="false" ht="12.75" hidden="false" customHeight="false" outlineLevel="0" collapsed="false">
      <c r="J4874" s="1" t="n">
        <v>0</v>
      </c>
      <c r="K4874" s="1" t="n">
        <v>0</v>
      </c>
      <c r="L4874" s="1" t="n">
        <v>0</v>
      </c>
    </row>
    <row r="4875" customFormat="false" ht="12.75" hidden="false" customHeight="false" outlineLevel="0" collapsed="false">
      <c r="J4875" s="1" t="n">
        <v>0</v>
      </c>
      <c r="K4875" s="1" t="n">
        <v>0</v>
      </c>
      <c r="L4875" s="1" t="n">
        <v>0</v>
      </c>
    </row>
    <row r="4876" customFormat="false" ht="12.75" hidden="false" customHeight="false" outlineLevel="0" collapsed="false">
      <c r="J4876" s="1" t="n">
        <v>0</v>
      </c>
      <c r="K4876" s="1" t="n">
        <v>0</v>
      </c>
      <c r="L4876" s="1" t="n">
        <v>0</v>
      </c>
    </row>
    <row r="4877" customFormat="false" ht="12.75" hidden="false" customHeight="false" outlineLevel="0" collapsed="false">
      <c r="J4877" s="1" t="n">
        <v>0</v>
      </c>
      <c r="K4877" s="1" t="n">
        <v>0</v>
      </c>
      <c r="L4877" s="1" t="n">
        <v>0</v>
      </c>
    </row>
    <row r="4878" customFormat="false" ht="12.75" hidden="false" customHeight="false" outlineLevel="0" collapsed="false">
      <c r="J4878" s="1" t="n">
        <v>0</v>
      </c>
      <c r="K4878" s="1" t="n">
        <v>0</v>
      </c>
      <c r="L4878" s="1" t="n">
        <v>0</v>
      </c>
    </row>
    <row r="4879" customFormat="false" ht="12.75" hidden="false" customHeight="false" outlineLevel="0" collapsed="false">
      <c r="J4879" s="1" t="n">
        <v>0</v>
      </c>
      <c r="K4879" s="1" t="n">
        <v>0</v>
      </c>
      <c r="L4879" s="1" t="n">
        <v>0</v>
      </c>
    </row>
    <row r="4880" customFormat="false" ht="12.75" hidden="false" customHeight="false" outlineLevel="0" collapsed="false">
      <c r="J4880" s="1" t="n">
        <v>0</v>
      </c>
      <c r="K4880" s="1" t="n">
        <v>0</v>
      </c>
      <c r="L4880" s="1" t="n">
        <v>0</v>
      </c>
    </row>
    <row r="4881" customFormat="false" ht="12.75" hidden="false" customHeight="false" outlineLevel="0" collapsed="false">
      <c r="J4881" s="1" t="n">
        <v>0</v>
      </c>
      <c r="K4881" s="1" t="n">
        <v>0</v>
      </c>
      <c r="L4881" s="1" t="n">
        <v>0</v>
      </c>
    </row>
    <row r="4882" customFormat="false" ht="12.75" hidden="false" customHeight="false" outlineLevel="0" collapsed="false">
      <c r="J4882" s="1" t="n">
        <v>0</v>
      </c>
      <c r="K4882" s="1" t="n">
        <v>0</v>
      </c>
      <c r="L4882" s="1" t="n">
        <v>0</v>
      </c>
    </row>
    <row r="4883" customFormat="false" ht="12.75" hidden="false" customHeight="false" outlineLevel="0" collapsed="false">
      <c r="J4883" s="1" t="n">
        <v>0</v>
      </c>
      <c r="K4883" s="1" t="n">
        <v>0</v>
      </c>
      <c r="L4883" s="1" t="n">
        <v>0</v>
      </c>
    </row>
    <row r="4884" customFormat="false" ht="12.75" hidden="false" customHeight="false" outlineLevel="0" collapsed="false">
      <c r="J4884" s="1" t="n">
        <v>0</v>
      </c>
      <c r="K4884" s="1" t="n">
        <v>0</v>
      </c>
      <c r="L4884" s="1" t="n">
        <v>0</v>
      </c>
    </row>
    <row r="4885" customFormat="false" ht="12.75" hidden="false" customHeight="false" outlineLevel="0" collapsed="false">
      <c r="J4885" s="1" t="n">
        <v>0</v>
      </c>
      <c r="K4885" s="1" t="n">
        <v>0</v>
      </c>
      <c r="L4885" s="1" t="n">
        <v>0</v>
      </c>
    </row>
    <row r="4886" customFormat="false" ht="12.75" hidden="false" customHeight="false" outlineLevel="0" collapsed="false">
      <c r="J4886" s="1" t="n">
        <v>0</v>
      </c>
      <c r="K4886" s="1" t="n">
        <v>0</v>
      </c>
      <c r="L4886" s="1" t="n">
        <v>0</v>
      </c>
    </row>
    <row r="4887" customFormat="false" ht="12.75" hidden="false" customHeight="false" outlineLevel="0" collapsed="false">
      <c r="J4887" s="1" t="n">
        <v>0</v>
      </c>
      <c r="K4887" s="1" t="n">
        <v>0</v>
      </c>
      <c r="L4887" s="1" t="n">
        <v>0</v>
      </c>
    </row>
    <row r="4888" customFormat="false" ht="12.75" hidden="false" customHeight="false" outlineLevel="0" collapsed="false">
      <c r="J4888" s="1" t="n">
        <v>0</v>
      </c>
      <c r="K4888" s="1" t="n">
        <v>0</v>
      </c>
      <c r="L4888" s="1" t="n">
        <v>0</v>
      </c>
    </row>
    <row r="4889" customFormat="false" ht="12.75" hidden="false" customHeight="false" outlineLevel="0" collapsed="false">
      <c r="J4889" s="1" t="n">
        <v>0</v>
      </c>
      <c r="K4889" s="1" t="n">
        <v>0</v>
      </c>
      <c r="L4889" s="1" t="n">
        <v>0</v>
      </c>
    </row>
    <row r="4890" customFormat="false" ht="12.75" hidden="false" customHeight="false" outlineLevel="0" collapsed="false">
      <c r="J4890" s="1" t="n">
        <v>0</v>
      </c>
      <c r="K4890" s="1" t="n">
        <v>0</v>
      </c>
      <c r="L4890" s="1" t="n">
        <v>0</v>
      </c>
    </row>
    <row r="4891" customFormat="false" ht="12.75" hidden="false" customHeight="false" outlineLevel="0" collapsed="false">
      <c r="J4891" s="1" t="n">
        <v>0</v>
      </c>
      <c r="K4891" s="1" t="n">
        <v>0</v>
      </c>
      <c r="L4891" s="1" t="n">
        <v>0</v>
      </c>
    </row>
    <row r="4892" customFormat="false" ht="12.75" hidden="false" customHeight="false" outlineLevel="0" collapsed="false">
      <c r="J4892" s="1" t="n">
        <v>0</v>
      </c>
      <c r="K4892" s="1" t="n">
        <v>0</v>
      </c>
      <c r="L4892" s="1" t="n">
        <v>0</v>
      </c>
    </row>
    <row r="4893" customFormat="false" ht="12.75" hidden="false" customHeight="false" outlineLevel="0" collapsed="false">
      <c r="J4893" s="1" t="n">
        <v>0</v>
      </c>
      <c r="K4893" s="1" t="n">
        <v>0</v>
      </c>
      <c r="L4893" s="1" t="n">
        <v>0</v>
      </c>
    </row>
    <row r="4894" customFormat="false" ht="12.75" hidden="false" customHeight="false" outlineLevel="0" collapsed="false">
      <c r="J4894" s="1" t="n">
        <v>0</v>
      </c>
      <c r="K4894" s="1" t="n">
        <v>0</v>
      </c>
      <c r="L4894" s="1" t="n">
        <v>0</v>
      </c>
    </row>
    <row r="4895" customFormat="false" ht="12.75" hidden="false" customHeight="false" outlineLevel="0" collapsed="false">
      <c r="J4895" s="1" t="n">
        <v>0</v>
      </c>
      <c r="K4895" s="1" t="n">
        <v>0</v>
      </c>
      <c r="L4895" s="1" t="n">
        <v>0</v>
      </c>
    </row>
    <row r="4896" customFormat="false" ht="12.75" hidden="false" customHeight="false" outlineLevel="0" collapsed="false">
      <c r="J4896" s="1" t="n">
        <v>0</v>
      </c>
      <c r="K4896" s="1" t="n">
        <v>0</v>
      </c>
      <c r="L4896" s="1" t="n">
        <v>0</v>
      </c>
    </row>
    <row r="4897" customFormat="false" ht="12.75" hidden="false" customHeight="false" outlineLevel="0" collapsed="false">
      <c r="J4897" s="1" t="n">
        <v>0</v>
      </c>
      <c r="K4897" s="1" t="n">
        <v>0</v>
      </c>
      <c r="L4897" s="1" t="n">
        <v>0</v>
      </c>
    </row>
    <row r="4898" customFormat="false" ht="12.75" hidden="false" customHeight="false" outlineLevel="0" collapsed="false">
      <c r="J4898" s="1" t="n">
        <v>0</v>
      </c>
      <c r="K4898" s="1" t="n">
        <v>0</v>
      </c>
      <c r="L4898" s="1" t="n">
        <v>0</v>
      </c>
    </row>
    <row r="4899" customFormat="false" ht="12.75" hidden="false" customHeight="false" outlineLevel="0" collapsed="false">
      <c r="J4899" s="1" t="n">
        <v>0</v>
      </c>
      <c r="K4899" s="1" t="n">
        <v>0</v>
      </c>
      <c r="L4899" s="1" t="n">
        <v>0</v>
      </c>
    </row>
    <row r="4900" customFormat="false" ht="12.75" hidden="false" customHeight="false" outlineLevel="0" collapsed="false">
      <c r="J4900" s="1" t="n">
        <v>0</v>
      </c>
      <c r="K4900" s="1" t="n">
        <v>0</v>
      </c>
      <c r="L4900" s="1" t="n">
        <v>0</v>
      </c>
    </row>
    <row r="4901" customFormat="false" ht="12.75" hidden="false" customHeight="false" outlineLevel="0" collapsed="false">
      <c r="J4901" s="1" t="n">
        <v>0</v>
      </c>
      <c r="K4901" s="1" t="n">
        <v>0</v>
      </c>
      <c r="L4901" s="1" t="n">
        <v>0</v>
      </c>
    </row>
    <row r="4902" customFormat="false" ht="12.75" hidden="false" customHeight="false" outlineLevel="0" collapsed="false">
      <c r="J4902" s="1" t="n">
        <v>0</v>
      </c>
      <c r="K4902" s="1" t="n">
        <v>0</v>
      </c>
      <c r="L4902" s="1" t="n">
        <v>0</v>
      </c>
    </row>
    <row r="4903" customFormat="false" ht="12.75" hidden="false" customHeight="false" outlineLevel="0" collapsed="false">
      <c r="J4903" s="1" t="n">
        <v>0</v>
      </c>
      <c r="K4903" s="1" t="n">
        <v>0</v>
      </c>
      <c r="L4903" s="1" t="n">
        <v>0</v>
      </c>
    </row>
    <row r="4904" customFormat="false" ht="12.75" hidden="false" customHeight="false" outlineLevel="0" collapsed="false">
      <c r="J4904" s="1" t="n">
        <v>0</v>
      </c>
      <c r="K4904" s="1" t="n">
        <v>0</v>
      </c>
      <c r="L4904" s="1" t="n">
        <v>0</v>
      </c>
    </row>
    <row r="4905" customFormat="false" ht="12.75" hidden="false" customHeight="false" outlineLevel="0" collapsed="false">
      <c r="J4905" s="1" t="n">
        <v>0</v>
      </c>
      <c r="K4905" s="1" t="n">
        <v>0</v>
      </c>
      <c r="L4905" s="1" t="n">
        <v>0</v>
      </c>
    </row>
    <row r="4906" customFormat="false" ht="12.75" hidden="false" customHeight="false" outlineLevel="0" collapsed="false">
      <c r="J4906" s="1" t="n">
        <v>0</v>
      </c>
      <c r="K4906" s="1" t="n">
        <v>0</v>
      </c>
      <c r="L4906" s="1" t="n">
        <v>0</v>
      </c>
    </row>
    <row r="4907" customFormat="false" ht="12.75" hidden="false" customHeight="false" outlineLevel="0" collapsed="false">
      <c r="J4907" s="1" t="n">
        <v>0</v>
      </c>
      <c r="K4907" s="1" t="n">
        <v>0</v>
      </c>
      <c r="L4907" s="1" t="n">
        <v>0</v>
      </c>
    </row>
    <row r="4908" customFormat="false" ht="12.75" hidden="false" customHeight="false" outlineLevel="0" collapsed="false">
      <c r="J4908" s="1" t="n">
        <v>0</v>
      </c>
      <c r="K4908" s="1" t="n">
        <v>0</v>
      </c>
      <c r="L4908" s="1" t="n">
        <v>0</v>
      </c>
    </row>
    <row r="4909" customFormat="false" ht="12.75" hidden="false" customHeight="false" outlineLevel="0" collapsed="false">
      <c r="J4909" s="1" t="n">
        <v>0</v>
      </c>
      <c r="K4909" s="1" t="n">
        <v>0</v>
      </c>
      <c r="L4909" s="1" t="n">
        <v>0</v>
      </c>
    </row>
    <row r="4910" customFormat="false" ht="12.75" hidden="false" customHeight="false" outlineLevel="0" collapsed="false">
      <c r="J4910" s="1" t="n">
        <v>0</v>
      </c>
      <c r="K4910" s="1" t="n">
        <v>0</v>
      </c>
      <c r="L4910" s="1" t="n">
        <v>0</v>
      </c>
    </row>
    <row r="4911" customFormat="false" ht="12.75" hidden="false" customHeight="false" outlineLevel="0" collapsed="false">
      <c r="J4911" s="1" t="n">
        <v>0</v>
      </c>
      <c r="K4911" s="1" t="n">
        <v>0</v>
      </c>
      <c r="L4911" s="1" t="n">
        <v>0</v>
      </c>
    </row>
    <row r="4912" customFormat="false" ht="12.75" hidden="false" customHeight="false" outlineLevel="0" collapsed="false">
      <c r="J4912" s="1" t="n">
        <v>0</v>
      </c>
      <c r="K4912" s="1" t="n">
        <v>0</v>
      </c>
      <c r="L4912" s="1" t="n">
        <v>0</v>
      </c>
    </row>
    <row r="4913" customFormat="false" ht="12.75" hidden="false" customHeight="false" outlineLevel="0" collapsed="false">
      <c r="J4913" s="1" t="n">
        <v>0</v>
      </c>
      <c r="K4913" s="1" t="n">
        <v>0</v>
      </c>
      <c r="L4913" s="1" t="n">
        <v>0</v>
      </c>
    </row>
    <row r="4914" customFormat="false" ht="12.75" hidden="false" customHeight="false" outlineLevel="0" collapsed="false">
      <c r="J4914" s="1" t="n">
        <v>0</v>
      </c>
      <c r="K4914" s="1" t="n">
        <v>0</v>
      </c>
      <c r="L4914" s="1" t="n">
        <v>0</v>
      </c>
    </row>
    <row r="4915" customFormat="false" ht="12.75" hidden="false" customHeight="false" outlineLevel="0" collapsed="false">
      <c r="J4915" s="1" t="n">
        <v>0</v>
      </c>
      <c r="K4915" s="1" t="n">
        <v>0</v>
      </c>
      <c r="L4915" s="1" t="n">
        <v>0</v>
      </c>
    </row>
    <row r="4916" customFormat="false" ht="12.75" hidden="false" customHeight="false" outlineLevel="0" collapsed="false">
      <c r="J4916" s="1" t="n">
        <v>0</v>
      </c>
      <c r="K4916" s="1" t="n">
        <v>0</v>
      </c>
      <c r="L4916" s="1" t="n">
        <v>0</v>
      </c>
    </row>
    <row r="4917" customFormat="false" ht="12.75" hidden="false" customHeight="false" outlineLevel="0" collapsed="false">
      <c r="J4917" s="1" t="n">
        <v>0</v>
      </c>
      <c r="K4917" s="1" t="n">
        <v>0</v>
      </c>
      <c r="L4917" s="1" t="n">
        <v>0</v>
      </c>
    </row>
    <row r="4918" customFormat="false" ht="12.75" hidden="false" customHeight="false" outlineLevel="0" collapsed="false">
      <c r="J4918" s="1" t="n">
        <v>0</v>
      </c>
      <c r="K4918" s="1" t="n">
        <v>0</v>
      </c>
      <c r="L4918" s="1" t="n">
        <v>0</v>
      </c>
    </row>
    <row r="4919" customFormat="false" ht="12.75" hidden="false" customHeight="false" outlineLevel="0" collapsed="false">
      <c r="J4919" s="1" t="n">
        <v>0</v>
      </c>
      <c r="K4919" s="1" t="n">
        <v>0</v>
      </c>
      <c r="L4919" s="1" t="n">
        <v>0</v>
      </c>
    </row>
    <row r="4920" customFormat="false" ht="12.75" hidden="false" customHeight="false" outlineLevel="0" collapsed="false">
      <c r="J4920" s="1" t="n">
        <v>0</v>
      </c>
      <c r="K4920" s="1" t="n">
        <v>0</v>
      </c>
      <c r="L4920" s="1" t="n">
        <v>0</v>
      </c>
    </row>
    <row r="4921" customFormat="false" ht="12.75" hidden="false" customHeight="false" outlineLevel="0" collapsed="false">
      <c r="J4921" s="1" t="n">
        <v>0</v>
      </c>
      <c r="K4921" s="1" t="n">
        <v>0</v>
      </c>
      <c r="L4921" s="1" t="n">
        <v>0</v>
      </c>
    </row>
    <row r="4922" customFormat="false" ht="12.75" hidden="false" customHeight="false" outlineLevel="0" collapsed="false">
      <c r="J4922" s="1" t="n">
        <v>0</v>
      </c>
      <c r="K4922" s="1" t="n">
        <v>0</v>
      </c>
      <c r="L4922" s="1" t="n">
        <v>0</v>
      </c>
    </row>
    <row r="4923" customFormat="false" ht="12.75" hidden="false" customHeight="false" outlineLevel="0" collapsed="false">
      <c r="J4923" s="1" t="n">
        <v>0</v>
      </c>
      <c r="K4923" s="1" t="n">
        <v>0</v>
      </c>
      <c r="L4923" s="1" t="n">
        <v>0</v>
      </c>
    </row>
    <row r="4924" customFormat="false" ht="12.75" hidden="false" customHeight="false" outlineLevel="0" collapsed="false">
      <c r="J4924" s="1" t="n">
        <v>0</v>
      </c>
      <c r="K4924" s="1" t="n">
        <v>0</v>
      </c>
      <c r="L4924" s="1" t="n">
        <v>0</v>
      </c>
    </row>
    <row r="4925" customFormat="false" ht="12.75" hidden="false" customHeight="false" outlineLevel="0" collapsed="false">
      <c r="J4925" s="1" t="n">
        <v>0</v>
      </c>
      <c r="K4925" s="1" t="n">
        <v>0</v>
      </c>
      <c r="L4925" s="1" t="n">
        <v>0</v>
      </c>
    </row>
    <row r="4926" customFormat="false" ht="12.75" hidden="false" customHeight="false" outlineLevel="0" collapsed="false">
      <c r="J4926" s="1" t="n">
        <v>0</v>
      </c>
      <c r="K4926" s="1" t="n">
        <v>0</v>
      </c>
      <c r="L4926" s="1" t="n">
        <v>0</v>
      </c>
    </row>
    <row r="4927" customFormat="false" ht="12.75" hidden="false" customHeight="false" outlineLevel="0" collapsed="false">
      <c r="J4927" s="1" t="n">
        <v>0</v>
      </c>
      <c r="K4927" s="1" t="n">
        <v>0</v>
      </c>
      <c r="L4927" s="1" t="n">
        <v>0</v>
      </c>
    </row>
    <row r="4928" customFormat="false" ht="12.75" hidden="false" customHeight="false" outlineLevel="0" collapsed="false">
      <c r="J4928" s="1" t="n">
        <v>0</v>
      </c>
      <c r="K4928" s="1" t="n">
        <v>0</v>
      </c>
      <c r="L4928" s="1" t="n">
        <v>0</v>
      </c>
    </row>
    <row r="4929" customFormat="false" ht="12.75" hidden="false" customHeight="false" outlineLevel="0" collapsed="false">
      <c r="J4929" s="1" t="n">
        <v>0</v>
      </c>
      <c r="K4929" s="1" t="n">
        <v>0</v>
      </c>
      <c r="L4929" s="1" t="n">
        <v>0</v>
      </c>
    </row>
    <row r="4930" customFormat="false" ht="12.75" hidden="false" customHeight="false" outlineLevel="0" collapsed="false">
      <c r="J4930" s="1" t="n">
        <v>0</v>
      </c>
      <c r="K4930" s="1" t="n">
        <v>0</v>
      </c>
      <c r="L4930" s="1" t="n">
        <v>0</v>
      </c>
    </row>
    <row r="4931" customFormat="false" ht="12.75" hidden="false" customHeight="false" outlineLevel="0" collapsed="false">
      <c r="J4931" s="1" t="n">
        <v>0</v>
      </c>
      <c r="K4931" s="1" t="n">
        <v>0</v>
      </c>
      <c r="L4931" s="1" t="n">
        <v>0</v>
      </c>
    </row>
    <row r="4932" customFormat="false" ht="12.75" hidden="false" customHeight="false" outlineLevel="0" collapsed="false">
      <c r="J4932" s="1" t="n">
        <v>0</v>
      </c>
      <c r="K4932" s="1" t="n">
        <v>0</v>
      </c>
      <c r="L4932" s="1" t="n">
        <v>0</v>
      </c>
    </row>
    <row r="4933" customFormat="false" ht="12.75" hidden="false" customHeight="false" outlineLevel="0" collapsed="false">
      <c r="J4933" s="1" t="n">
        <v>0</v>
      </c>
      <c r="K4933" s="1" t="n">
        <v>0</v>
      </c>
      <c r="L4933" s="1" t="n">
        <v>0</v>
      </c>
    </row>
    <row r="4934" customFormat="false" ht="12.75" hidden="false" customHeight="false" outlineLevel="0" collapsed="false">
      <c r="J4934" s="1" t="n">
        <v>0</v>
      </c>
      <c r="K4934" s="1" t="n">
        <v>0</v>
      </c>
      <c r="L4934" s="1" t="n">
        <v>0</v>
      </c>
    </row>
    <row r="4935" customFormat="false" ht="12.75" hidden="false" customHeight="false" outlineLevel="0" collapsed="false">
      <c r="J4935" s="1" t="n">
        <v>0</v>
      </c>
      <c r="K4935" s="1" t="n">
        <v>0</v>
      </c>
      <c r="L4935" s="1" t="n">
        <v>0</v>
      </c>
    </row>
    <row r="4936" customFormat="false" ht="12.75" hidden="false" customHeight="false" outlineLevel="0" collapsed="false">
      <c r="J4936" s="1" t="n">
        <v>0</v>
      </c>
      <c r="K4936" s="1" t="n">
        <v>0</v>
      </c>
      <c r="L4936" s="1" t="n">
        <v>0</v>
      </c>
    </row>
    <row r="4937" customFormat="false" ht="12.75" hidden="false" customHeight="false" outlineLevel="0" collapsed="false">
      <c r="J4937" s="1" t="n">
        <v>0</v>
      </c>
      <c r="K4937" s="1" t="n">
        <v>0</v>
      </c>
      <c r="L4937" s="1" t="n">
        <v>0</v>
      </c>
    </row>
    <row r="4938" customFormat="false" ht="12.75" hidden="false" customHeight="false" outlineLevel="0" collapsed="false">
      <c r="J4938" s="1" t="n">
        <v>0</v>
      </c>
      <c r="K4938" s="1" t="n">
        <v>0</v>
      </c>
      <c r="L4938" s="1" t="n">
        <v>0</v>
      </c>
    </row>
    <row r="4939" customFormat="false" ht="12.75" hidden="false" customHeight="false" outlineLevel="0" collapsed="false">
      <c r="J4939" s="1" t="n">
        <v>0</v>
      </c>
      <c r="K4939" s="1" t="n">
        <v>0</v>
      </c>
      <c r="L4939" s="1" t="n">
        <v>0</v>
      </c>
    </row>
    <row r="4940" customFormat="false" ht="12.75" hidden="false" customHeight="false" outlineLevel="0" collapsed="false">
      <c r="J4940" s="1" t="n">
        <v>0</v>
      </c>
      <c r="K4940" s="1" t="n">
        <v>0</v>
      </c>
      <c r="L4940" s="1" t="n">
        <v>0</v>
      </c>
    </row>
    <row r="4941" customFormat="false" ht="12.75" hidden="false" customHeight="false" outlineLevel="0" collapsed="false">
      <c r="J4941" s="1" t="n">
        <v>0</v>
      </c>
      <c r="K4941" s="1" t="n">
        <v>0</v>
      </c>
      <c r="L4941" s="1" t="n">
        <v>0</v>
      </c>
    </row>
    <row r="4942" customFormat="false" ht="12.75" hidden="false" customHeight="false" outlineLevel="0" collapsed="false">
      <c r="J4942" s="1" t="n">
        <v>0</v>
      </c>
      <c r="K4942" s="1" t="n">
        <v>0</v>
      </c>
      <c r="L4942" s="1" t="n">
        <v>0</v>
      </c>
    </row>
    <row r="4943" customFormat="false" ht="12.75" hidden="false" customHeight="false" outlineLevel="0" collapsed="false">
      <c r="J4943" s="1" t="n">
        <v>0</v>
      </c>
      <c r="K4943" s="1" t="n">
        <v>0</v>
      </c>
      <c r="L4943" s="1" t="n">
        <v>0</v>
      </c>
    </row>
    <row r="4944" customFormat="false" ht="12.75" hidden="false" customHeight="false" outlineLevel="0" collapsed="false">
      <c r="J4944" s="1" t="n">
        <v>0</v>
      </c>
      <c r="K4944" s="1" t="n">
        <v>0</v>
      </c>
      <c r="L4944" s="1" t="n">
        <v>0</v>
      </c>
    </row>
    <row r="4945" customFormat="false" ht="12.75" hidden="false" customHeight="false" outlineLevel="0" collapsed="false">
      <c r="J4945" s="1" t="n">
        <v>0</v>
      </c>
      <c r="K4945" s="1" t="n">
        <v>0</v>
      </c>
      <c r="L4945" s="1" t="n">
        <v>0</v>
      </c>
    </row>
    <row r="4946" customFormat="false" ht="12.75" hidden="false" customHeight="false" outlineLevel="0" collapsed="false">
      <c r="J4946" s="1" t="n">
        <v>0</v>
      </c>
      <c r="K4946" s="1" t="n">
        <v>0</v>
      </c>
      <c r="L4946" s="1" t="n">
        <v>0</v>
      </c>
    </row>
    <row r="4947" customFormat="false" ht="12.75" hidden="false" customHeight="false" outlineLevel="0" collapsed="false">
      <c r="J4947" s="1" t="n">
        <v>0</v>
      </c>
      <c r="K4947" s="1" t="n">
        <v>0</v>
      </c>
      <c r="L4947" s="1" t="n">
        <v>0</v>
      </c>
    </row>
    <row r="4948" customFormat="false" ht="12.75" hidden="false" customHeight="false" outlineLevel="0" collapsed="false">
      <c r="J4948" s="1" t="n">
        <v>0</v>
      </c>
      <c r="K4948" s="1" t="n">
        <v>0</v>
      </c>
      <c r="L4948" s="1" t="n">
        <v>0</v>
      </c>
    </row>
    <row r="4949" customFormat="false" ht="12.75" hidden="false" customHeight="false" outlineLevel="0" collapsed="false">
      <c r="J4949" s="1" t="n">
        <v>0</v>
      </c>
      <c r="K4949" s="1" t="n">
        <v>0</v>
      </c>
      <c r="L4949" s="1" t="n">
        <v>0</v>
      </c>
    </row>
    <row r="4950" customFormat="false" ht="12.75" hidden="false" customHeight="false" outlineLevel="0" collapsed="false">
      <c r="J4950" s="1" t="n">
        <v>0</v>
      </c>
      <c r="K4950" s="1" t="n">
        <v>0</v>
      </c>
      <c r="L4950" s="1" t="n">
        <v>0</v>
      </c>
    </row>
    <row r="4951" customFormat="false" ht="12.75" hidden="false" customHeight="false" outlineLevel="0" collapsed="false">
      <c r="J4951" s="1" t="n">
        <v>0</v>
      </c>
      <c r="K4951" s="1" t="n">
        <v>0</v>
      </c>
      <c r="L4951" s="1" t="n">
        <v>0</v>
      </c>
    </row>
    <row r="4952" customFormat="false" ht="12.75" hidden="false" customHeight="false" outlineLevel="0" collapsed="false">
      <c r="J4952" s="1" t="n">
        <v>0</v>
      </c>
      <c r="K4952" s="1" t="n">
        <v>0</v>
      </c>
      <c r="L4952" s="1" t="n">
        <v>0</v>
      </c>
    </row>
    <row r="4953" customFormat="false" ht="12.75" hidden="false" customHeight="false" outlineLevel="0" collapsed="false">
      <c r="J4953" s="1" t="n">
        <v>0</v>
      </c>
      <c r="K4953" s="1" t="n">
        <v>0</v>
      </c>
      <c r="L4953" s="1" t="n">
        <v>0</v>
      </c>
    </row>
    <row r="4954" customFormat="false" ht="12.75" hidden="false" customHeight="false" outlineLevel="0" collapsed="false">
      <c r="J4954" s="1" t="n">
        <v>0</v>
      </c>
      <c r="K4954" s="1" t="n">
        <v>0</v>
      </c>
      <c r="L4954" s="1" t="n">
        <v>0</v>
      </c>
    </row>
    <row r="4955" customFormat="false" ht="12.75" hidden="false" customHeight="false" outlineLevel="0" collapsed="false">
      <c r="J4955" s="1" t="n">
        <v>0</v>
      </c>
      <c r="K4955" s="1" t="n">
        <v>0</v>
      </c>
      <c r="L4955" s="1" t="n">
        <v>0</v>
      </c>
    </row>
    <row r="4956" customFormat="false" ht="12.75" hidden="false" customHeight="false" outlineLevel="0" collapsed="false">
      <c r="J4956" s="1" t="n">
        <v>0</v>
      </c>
      <c r="K4956" s="1" t="n">
        <v>0</v>
      </c>
      <c r="L4956" s="1" t="n">
        <v>0</v>
      </c>
    </row>
    <row r="4957" customFormat="false" ht="12.75" hidden="false" customHeight="false" outlineLevel="0" collapsed="false">
      <c r="J4957" s="1" t="n">
        <v>0</v>
      </c>
      <c r="K4957" s="1" t="n">
        <v>0</v>
      </c>
      <c r="L4957" s="1" t="n">
        <v>0</v>
      </c>
    </row>
    <row r="4958" customFormat="false" ht="12.75" hidden="false" customHeight="false" outlineLevel="0" collapsed="false">
      <c r="J4958" s="1" t="n">
        <v>0</v>
      </c>
      <c r="K4958" s="1" t="n">
        <v>0</v>
      </c>
      <c r="L4958" s="1" t="n">
        <v>0</v>
      </c>
    </row>
    <row r="4959" customFormat="false" ht="12.75" hidden="false" customHeight="false" outlineLevel="0" collapsed="false">
      <c r="J4959" s="1" t="n">
        <v>0</v>
      </c>
      <c r="K4959" s="1" t="n">
        <v>0</v>
      </c>
      <c r="L4959" s="1" t="n">
        <v>0</v>
      </c>
    </row>
    <row r="4960" customFormat="false" ht="12.75" hidden="false" customHeight="false" outlineLevel="0" collapsed="false">
      <c r="J4960" s="1" t="n">
        <v>0</v>
      </c>
      <c r="K4960" s="1" t="n">
        <v>0</v>
      </c>
      <c r="L4960" s="1" t="n">
        <v>0</v>
      </c>
    </row>
    <row r="4961" customFormat="false" ht="12.75" hidden="false" customHeight="false" outlineLevel="0" collapsed="false">
      <c r="J4961" s="1" t="n">
        <v>0</v>
      </c>
      <c r="K4961" s="1" t="n">
        <v>0</v>
      </c>
      <c r="L4961" s="1" t="n">
        <v>0</v>
      </c>
    </row>
    <row r="4962" customFormat="false" ht="12.75" hidden="false" customHeight="false" outlineLevel="0" collapsed="false">
      <c r="J4962" s="1" t="n">
        <v>0</v>
      </c>
      <c r="K4962" s="1" t="n">
        <v>0</v>
      </c>
      <c r="L4962" s="1" t="n">
        <v>0</v>
      </c>
    </row>
    <row r="4963" customFormat="false" ht="12.75" hidden="false" customHeight="false" outlineLevel="0" collapsed="false">
      <c r="J4963" s="1" t="n">
        <v>0</v>
      </c>
      <c r="K4963" s="1" t="n">
        <v>0</v>
      </c>
      <c r="L4963" s="1" t="n">
        <v>0</v>
      </c>
    </row>
    <row r="4964" customFormat="false" ht="12.75" hidden="false" customHeight="false" outlineLevel="0" collapsed="false">
      <c r="J4964" s="1" t="n">
        <v>0</v>
      </c>
      <c r="K4964" s="1" t="n">
        <v>0</v>
      </c>
      <c r="L4964" s="1" t="n">
        <v>0</v>
      </c>
    </row>
    <row r="4965" customFormat="false" ht="12.75" hidden="false" customHeight="false" outlineLevel="0" collapsed="false">
      <c r="J4965" s="1" t="n">
        <v>0</v>
      </c>
      <c r="K4965" s="1" t="n">
        <v>0</v>
      </c>
      <c r="L4965" s="1" t="n">
        <v>0</v>
      </c>
    </row>
    <row r="4966" customFormat="false" ht="12.75" hidden="false" customHeight="false" outlineLevel="0" collapsed="false">
      <c r="J4966" s="1" t="n">
        <v>0</v>
      </c>
      <c r="K4966" s="1" t="n">
        <v>0</v>
      </c>
      <c r="L4966" s="1" t="n">
        <v>0</v>
      </c>
    </row>
    <row r="4967" customFormat="false" ht="12.75" hidden="false" customHeight="false" outlineLevel="0" collapsed="false">
      <c r="J4967" s="1" t="n">
        <v>0</v>
      </c>
      <c r="K4967" s="1" t="n">
        <v>0</v>
      </c>
      <c r="L4967" s="1" t="n">
        <v>0</v>
      </c>
    </row>
    <row r="4968" customFormat="false" ht="12.75" hidden="false" customHeight="false" outlineLevel="0" collapsed="false">
      <c r="J4968" s="1" t="n">
        <v>0</v>
      </c>
      <c r="K4968" s="1" t="n">
        <v>0</v>
      </c>
      <c r="L4968" s="1" t="n">
        <v>0</v>
      </c>
    </row>
    <row r="4969" customFormat="false" ht="12.75" hidden="false" customHeight="false" outlineLevel="0" collapsed="false">
      <c r="J4969" s="1" t="n">
        <v>0</v>
      </c>
      <c r="K4969" s="1" t="n">
        <v>0</v>
      </c>
      <c r="L4969" s="1" t="n">
        <v>0</v>
      </c>
    </row>
    <row r="4970" customFormat="false" ht="12.75" hidden="false" customHeight="false" outlineLevel="0" collapsed="false">
      <c r="J4970" s="1" t="n">
        <v>0</v>
      </c>
      <c r="K4970" s="1" t="n">
        <v>0</v>
      </c>
      <c r="L4970" s="1" t="n">
        <v>0</v>
      </c>
    </row>
    <row r="4971" customFormat="false" ht="12.75" hidden="false" customHeight="false" outlineLevel="0" collapsed="false">
      <c r="J4971" s="1" t="n">
        <v>0</v>
      </c>
      <c r="K4971" s="1" t="n">
        <v>0</v>
      </c>
      <c r="L4971" s="1" t="n">
        <v>0</v>
      </c>
    </row>
    <row r="4972" customFormat="false" ht="12.75" hidden="false" customHeight="false" outlineLevel="0" collapsed="false">
      <c r="J4972" s="1" t="n">
        <v>0</v>
      </c>
      <c r="K4972" s="1" t="n">
        <v>0</v>
      </c>
      <c r="L4972" s="1" t="n">
        <v>0</v>
      </c>
    </row>
    <row r="4973" customFormat="false" ht="12.75" hidden="false" customHeight="false" outlineLevel="0" collapsed="false">
      <c r="J4973" s="1" t="n">
        <v>0</v>
      </c>
      <c r="K4973" s="1" t="n">
        <v>0</v>
      </c>
      <c r="L4973" s="1" t="n">
        <v>0</v>
      </c>
    </row>
    <row r="4974" customFormat="false" ht="12.75" hidden="false" customHeight="false" outlineLevel="0" collapsed="false">
      <c r="J4974" s="1" t="n">
        <v>0</v>
      </c>
      <c r="K4974" s="1" t="n">
        <v>0</v>
      </c>
      <c r="L4974" s="1" t="n">
        <v>0</v>
      </c>
    </row>
    <row r="4975" customFormat="false" ht="12.75" hidden="false" customHeight="false" outlineLevel="0" collapsed="false">
      <c r="J4975" s="1" t="n">
        <v>0</v>
      </c>
      <c r="K4975" s="1" t="n">
        <v>0</v>
      </c>
      <c r="L4975" s="1" t="n">
        <v>0</v>
      </c>
    </row>
    <row r="4976" customFormat="false" ht="12.75" hidden="false" customHeight="false" outlineLevel="0" collapsed="false">
      <c r="J4976" s="1" t="n">
        <v>0</v>
      </c>
      <c r="K4976" s="1" t="n">
        <v>0</v>
      </c>
      <c r="L4976" s="1" t="n">
        <v>0</v>
      </c>
    </row>
    <row r="4977" customFormat="false" ht="12.75" hidden="false" customHeight="false" outlineLevel="0" collapsed="false">
      <c r="J4977" s="1" t="n">
        <v>0</v>
      </c>
      <c r="K4977" s="1" t="n">
        <v>0</v>
      </c>
      <c r="L4977" s="1" t="n">
        <v>0</v>
      </c>
    </row>
    <row r="4978" customFormat="false" ht="12.75" hidden="false" customHeight="false" outlineLevel="0" collapsed="false">
      <c r="J4978" s="1" t="n">
        <v>0</v>
      </c>
      <c r="K4978" s="1" t="n">
        <v>0</v>
      </c>
      <c r="L4978" s="1" t="n">
        <v>0</v>
      </c>
    </row>
    <row r="4979" customFormat="false" ht="12.75" hidden="false" customHeight="false" outlineLevel="0" collapsed="false">
      <c r="J4979" s="1" t="n">
        <v>0</v>
      </c>
      <c r="K4979" s="1" t="n">
        <v>0</v>
      </c>
      <c r="L4979" s="1" t="n">
        <v>0</v>
      </c>
    </row>
    <row r="4980" customFormat="false" ht="12.75" hidden="false" customHeight="false" outlineLevel="0" collapsed="false">
      <c r="J4980" s="1" t="n">
        <v>0</v>
      </c>
      <c r="K4980" s="1" t="n">
        <v>0</v>
      </c>
      <c r="L4980" s="1" t="n">
        <v>0</v>
      </c>
    </row>
    <row r="4981" customFormat="false" ht="12.75" hidden="false" customHeight="false" outlineLevel="0" collapsed="false">
      <c r="J4981" s="1" t="n">
        <v>0</v>
      </c>
      <c r="K4981" s="1" t="n">
        <v>0</v>
      </c>
      <c r="L4981" s="1" t="n">
        <v>0</v>
      </c>
    </row>
    <row r="4982" customFormat="false" ht="12.75" hidden="false" customHeight="false" outlineLevel="0" collapsed="false">
      <c r="J4982" s="1" t="n">
        <v>0</v>
      </c>
      <c r="K4982" s="1" t="n">
        <v>0</v>
      </c>
      <c r="L4982" s="1" t="n">
        <v>0</v>
      </c>
    </row>
    <row r="4983" customFormat="false" ht="12.75" hidden="false" customHeight="false" outlineLevel="0" collapsed="false">
      <c r="J4983" s="1" t="n">
        <v>0</v>
      </c>
      <c r="K4983" s="1" t="n">
        <v>0</v>
      </c>
      <c r="L4983" s="1" t="n">
        <v>0</v>
      </c>
    </row>
    <row r="4984" customFormat="false" ht="12.75" hidden="false" customHeight="false" outlineLevel="0" collapsed="false">
      <c r="J4984" s="1" t="n">
        <v>0</v>
      </c>
      <c r="K4984" s="1" t="n">
        <v>0</v>
      </c>
      <c r="L4984" s="1" t="n">
        <v>0</v>
      </c>
    </row>
    <row r="4985" customFormat="false" ht="12.75" hidden="false" customHeight="false" outlineLevel="0" collapsed="false">
      <c r="J4985" s="1" t="n">
        <v>0</v>
      </c>
      <c r="K4985" s="1" t="n">
        <v>0</v>
      </c>
      <c r="L4985" s="1" t="n">
        <v>0</v>
      </c>
    </row>
    <row r="4986" customFormat="false" ht="12.75" hidden="false" customHeight="false" outlineLevel="0" collapsed="false">
      <c r="J4986" s="1" t="n">
        <v>0</v>
      </c>
      <c r="K4986" s="1" t="n">
        <v>0</v>
      </c>
      <c r="L4986" s="1" t="n">
        <v>0</v>
      </c>
    </row>
    <row r="4987" customFormat="false" ht="12.75" hidden="false" customHeight="false" outlineLevel="0" collapsed="false">
      <c r="J4987" s="1" t="n">
        <v>0</v>
      </c>
      <c r="K4987" s="1" t="n">
        <v>0</v>
      </c>
      <c r="L4987" s="1" t="n">
        <v>0</v>
      </c>
    </row>
    <row r="4988" customFormat="false" ht="12.75" hidden="false" customHeight="false" outlineLevel="0" collapsed="false">
      <c r="J4988" s="1" t="n">
        <v>0</v>
      </c>
      <c r="K4988" s="1" t="n">
        <v>0</v>
      </c>
      <c r="L4988" s="1" t="n">
        <v>0</v>
      </c>
    </row>
    <row r="4989" customFormat="false" ht="12.75" hidden="false" customHeight="false" outlineLevel="0" collapsed="false">
      <c r="J4989" s="1" t="n">
        <v>0</v>
      </c>
      <c r="K4989" s="1" t="n">
        <v>0</v>
      </c>
      <c r="L4989" s="1" t="n">
        <v>0</v>
      </c>
    </row>
    <row r="4990" customFormat="false" ht="12.75" hidden="false" customHeight="false" outlineLevel="0" collapsed="false">
      <c r="J4990" s="1" t="n">
        <v>0</v>
      </c>
      <c r="K4990" s="1" t="n">
        <v>0</v>
      </c>
      <c r="L4990" s="1" t="n">
        <v>0</v>
      </c>
    </row>
    <row r="4991" customFormat="false" ht="12.75" hidden="false" customHeight="false" outlineLevel="0" collapsed="false">
      <c r="J4991" s="1" t="n">
        <v>0</v>
      </c>
      <c r="K4991" s="1" t="n">
        <v>0</v>
      </c>
      <c r="L4991" s="1" t="n">
        <v>0</v>
      </c>
    </row>
    <row r="4992" customFormat="false" ht="12.75" hidden="false" customHeight="false" outlineLevel="0" collapsed="false">
      <c r="J4992" s="1" t="n">
        <v>0</v>
      </c>
      <c r="K4992" s="1" t="n">
        <v>0</v>
      </c>
      <c r="L4992" s="1" t="n">
        <v>0</v>
      </c>
    </row>
    <row r="4993" customFormat="false" ht="12.75" hidden="false" customHeight="false" outlineLevel="0" collapsed="false">
      <c r="J4993" s="1" t="n">
        <v>0</v>
      </c>
      <c r="K4993" s="1" t="n">
        <v>0</v>
      </c>
      <c r="L4993" s="1" t="n">
        <v>0</v>
      </c>
    </row>
    <row r="4994" customFormat="false" ht="12.75" hidden="false" customHeight="false" outlineLevel="0" collapsed="false">
      <c r="J4994" s="1" t="n">
        <v>0</v>
      </c>
      <c r="K4994" s="1" t="n">
        <v>0</v>
      </c>
      <c r="L4994" s="1" t="n">
        <v>0</v>
      </c>
    </row>
    <row r="4995" customFormat="false" ht="12.75" hidden="false" customHeight="false" outlineLevel="0" collapsed="false">
      <c r="J4995" s="1" t="n">
        <v>0</v>
      </c>
      <c r="K4995" s="1" t="n">
        <v>0</v>
      </c>
      <c r="L4995" s="1" t="n">
        <v>0</v>
      </c>
    </row>
    <row r="4996" customFormat="false" ht="12.75" hidden="false" customHeight="false" outlineLevel="0" collapsed="false">
      <c r="J4996" s="1" t="n">
        <v>0</v>
      </c>
      <c r="K4996" s="1" t="n">
        <v>0</v>
      </c>
      <c r="L4996" s="1" t="n">
        <v>0</v>
      </c>
    </row>
    <row r="4997" customFormat="false" ht="12.75" hidden="false" customHeight="false" outlineLevel="0" collapsed="false">
      <c r="J4997" s="1" t="n">
        <v>0</v>
      </c>
      <c r="K4997" s="1" t="n">
        <v>0</v>
      </c>
      <c r="L4997" s="1" t="n">
        <v>0</v>
      </c>
    </row>
    <row r="4998" customFormat="false" ht="12.75" hidden="false" customHeight="false" outlineLevel="0" collapsed="false">
      <c r="J4998" s="1" t="n">
        <v>0</v>
      </c>
      <c r="K4998" s="1" t="n">
        <v>0</v>
      </c>
      <c r="L4998" s="1" t="n">
        <v>0</v>
      </c>
    </row>
    <row r="4999" customFormat="false" ht="12.75" hidden="false" customHeight="false" outlineLevel="0" collapsed="false">
      <c r="J4999" s="1" t="n">
        <v>0</v>
      </c>
      <c r="K4999" s="1" t="n">
        <v>0</v>
      </c>
      <c r="L4999" s="1" t="n">
        <v>0</v>
      </c>
    </row>
    <row r="5000" customFormat="false" ht="12.75" hidden="false" customHeight="false" outlineLevel="0" collapsed="false">
      <c r="J5000" s="1" t="n">
        <v>0</v>
      </c>
      <c r="K5000" s="1" t="n">
        <v>0</v>
      </c>
      <c r="L5000" s="1" t="n">
        <v>0</v>
      </c>
    </row>
    <row r="5001" customFormat="false" ht="12.75" hidden="false" customHeight="false" outlineLevel="0" collapsed="false">
      <c r="J5001" s="1" t="n">
        <v>0</v>
      </c>
      <c r="K5001" s="1" t="n">
        <v>0</v>
      </c>
      <c r="L5001" s="1" t="n">
        <v>0</v>
      </c>
    </row>
    <row r="5002" customFormat="false" ht="12.75" hidden="false" customHeight="false" outlineLevel="0" collapsed="false">
      <c r="J5002" s="1" t="n">
        <v>0</v>
      </c>
      <c r="K5002" s="1" t="n">
        <v>0</v>
      </c>
      <c r="L5002" s="1" t="n">
        <v>0</v>
      </c>
    </row>
    <row r="5003" customFormat="false" ht="12.75" hidden="false" customHeight="false" outlineLevel="0" collapsed="false">
      <c r="J5003" s="1" t="n">
        <v>0</v>
      </c>
      <c r="K5003" s="1" t="n">
        <v>0</v>
      </c>
      <c r="L5003" s="1" t="n">
        <v>0</v>
      </c>
    </row>
    <row r="5004" customFormat="false" ht="12.75" hidden="false" customHeight="false" outlineLevel="0" collapsed="false">
      <c r="J5004" s="1" t="n">
        <v>0</v>
      </c>
      <c r="K5004" s="1" t="n">
        <v>0</v>
      </c>
      <c r="L5004" s="1" t="n">
        <v>0</v>
      </c>
    </row>
    <row r="5005" customFormat="false" ht="12.75" hidden="false" customHeight="false" outlineLevel="0" collapsed="false">
      <c r="J5005" s="1" t="n">
        <v>0</v>
      </c>
      <c r="K5005" s="1" t="n">
        <v>0</v>
      </c>
      <c r="L5005" s="1" t="n">
        <v>0</v>
      </c>
    </row>
    <row r="5006" customFormat="false" ht="12.75" hidden="false" customHeight="false" outlineLevel="0" collapsed="false">
      <c r="J5006" s="1" t="n">
        <v>0</v>
      </c>
      <c r="K5006" s="1" t="n">
        <v>0</v>
      </c>
      <c r="L5006" s="1" t="n">
        <v>0</v>
      </c>
    </row>
    <row r="5007" customFormat="false" ht="12.75" hidden="false" customHeight="false" outlineLevel="0" collapsed="false">
      <c r="J5007" s="1" t="n">
        <v>0</v>
      </c>
      <c r="K5007" s="1" t="n">
        <v>0</v>
      </c>
      <c r="L5007" s="1" t="n">
        <v>0</v>
      </c>
    </row>
    <row r="5008" customFormat="false" ht="12.75" hidden="false" customHeight="false" outlineLevel="0" collapsed="false">
      <c r="J5008" s="1" t="n">
        <v>0</v>
      </c>
      <c r="K5008" s="1" t="n">
        <v>0</v>
      </c>
      <c r="L5008" s="1" t="n">
        <v>0</v>
      </c>
    </row>
    <row r="5009" customFormat="false" ht="12.75" hidden="false" customHeight="false" outlineLevel="0" collapsed="false">
      <c r="J5009" s="1" t="n">
        <v>0</v>
      </c>
      <c r="K5009" s="1" t="n">
        <v>0</v>
      </c>
      <c r="L5009" s="1" t="n">
        <v>0</v>
      </c>
    </row>
    <row r="5010" customFormat="false" ht="12.75" hidden="false" customHeight="false" outlineLevel="0" collapsed="false">
      <c r="J5010" s="1" t="n">
        <v>0</v>
      </c>
      <c r="K5010" s="1" t="n">
        <v>0</v>
      </c>
      <c r="L5010" s="1" t="n">
        <v>0</v>
      </c>
    </row>
    <row r="5011" customFormat="false" ht="12.75" hidden="false" customHeight="false" outlineLevel="0" collapsed="false">
      <c r="J5011" s="1" t="n">
        <v>0</v>
      </c>
      <c r="K5011" s="1" t="n">
        <v>0</v>
      </c>
      <c r="L5011" s="1" t="n">
        <v>0</v>
      </c>
    </row>
    <row r="5012" customFormat="false" ht="12.75" hidden="false" customHeight="false" outlineLevel="0" collapsed="false">
      <c r="J5012" s="1" t="n">
        <v>0</v>
      </c>
      <c r="K5012" s="1" t="n">
        <v>0</v>
      </c>
      <c r="L5012" s="1" t="n">
        <v>0</v>
      </c>
    </row>
    <row r="5013" customFormat="false" ht="12.75" hidden="false" customHeight="false" outlineLevel="0" collapsed="false">
      <c r="J5013" s="1" t="n">
        <v>0</v>
      </c>
      <c r="K5013" s="1" t="n">
        <v>0</v>
      </c>
      <c r="L5013" s="1" t="n">
        <v>0</v>
      </c>
    </row>
    <row r="5014" customFormat="false" ht="12.75" hidden="false" customHeight="false" outlineLevel="0" collapsed="false">
      <c r="J5014" s="1" t="n">
        <v>0</v>
      </c>
      <c r="K5014" s="1" t="n">
        <v>0</v>
      </c>
      <c r="L5014" s="1" t="n">
        <v>0</v>
      </c>
    </row>
    <row r="5015" customFormat="false" ht="12.75" hidden="false" customHeight="false" outlineLevel="0" collapsed="false">
      <c r="J5015" s="1" t="n">
        <v>0</v>
      </c>
      <c r="K5015" s="1" t="n">
        <v>0</v>
      </c>
      <c r="L5015" s="1" t="n">
        <v>0</v>
      </c>
    </row>
    <row r="5016" customFormat="false" ht="12.75" hidden="false" customHeight="false" outlineLevel="0" collapsed="false">
      <c r="J5016" s="1" t="n">
        <v>0</v>
      </c>
      <c r="K5016" s="1" t="n">
        <v>0</v>
      </c>
      <c r="L5016" s="1" t="n">
        <v>0</v>
      </c>
    </row>
    <row r="5017" customFormat="false" ht="12.75" hidden="false" customHeight="false" outlineLevel="0" collapsed="false">
      <c r="J5017" s="1" t="n">
        <v>0</v>
      </c>
      <c r="K5017" s="1" t="n">
        <v>0</v>
      </c>
      <c r="L5017" s="1" t="n">
        <v>0</v>
      </c>
    </row>
    <row r="5018" customFormat="false" ht="12.75" hidden="false" customHeight="false" outlineLevel="0" collapsed="false">
      <c r="J5018" s="1" t="n">
        <v>0</v>
      </c>
      <c r="K5018" s="1" t="n">
        <v>0</v>
      </c>
      <c r="L5018" s="1" t="n">
        <v>0</v>
      </c>
    </row>
    <row r="5019" customFormat="false" ht="12.75" hidden="false" customHeight="false" outlineLevel="0" collapsed="false">
      <c r="J5019" s="1" t="n">
        <v>0</v>
      </c>
      <c r="K5019" s="1" t="n">
        <v>0</v>
      </c>
      <c r="L5019" s="1" t="n">
        <v>0</v>
      </c>
    </row>
    <row r="5020" customFormat="false" ht="12.75" hidden="false" customHeight="false" outlineLevel="0" collapsed="false">
      <c r="J5020" s="1" t="n">
        <v>0</v>
      </c>
      <c r="K5020" s="1" t="n">
        <v>0</v>
      </c>
      <c r="L5020" s="1" t="n">
        <v>0</v>
      </c>
    </row>
    <row r="5021" customFormat="false" ht="12.75" hidden="false" customHeight="false" outlineLevel="0" collapsed="false">
      <c r="J5021" s="1" t="n">
        <v>0</v>
      </c>
      <c r="K5021" s="1" t="n">
        <v>0</v>
      </c>
      <c r="L5021" s="1" t="n">
        <v>0</v>
      </c>
    </row>
    <row r="5022" customFormat="false" ht="12.75" hidden="false" customHeight="false" outlineLevel="0" collapsed="false">
      <c r="J5022" s="1" t="n">
        <v>0</v>
      </c>
      <c r="K5022" s="1" t="n">
        <v>0</v>
      </c>
      <c r="L5022" s="1" t="n">
        <v>0</v>
      </c>
    </row>
    <row r="5023" customFormat="false" ht="12.75" hidden="false" customHeight="false" outlineLevel="0" collapsed="false">
      <c r="J5023" s="1" t="n">
        <v>0</v>
      </c>
      <c r="K5023" s="1" t="n">
        <v>0</v>
      </c>
      <c r="L5023" s="1" t="n">
        <v>0</v>
      </c>
    </row>
    <row r="5024" customFormat="false" ht="12.75" hidden="false" customHeight="false" outlineLevel="0" collapsed="false">
      <c r="J5024" s="1" t="n">
        <v>0</v>
      </c>
      <c r="K5024" s="1" t="n">
        <v>0</v>
      </c>
      <c r="L5024" s="1" t="n">
        <v>0</v>
      </c>
    </row>
    <row r="5025" customFormat="false" ht="12.75" hidden="false" customHeight="false" outlineLevel="0" collapsed="false">
      <c r="J5025" s="1" t="n">
        <v>0</v>
      </c>
      <c r="K5025" s="1" t="n">
        <v>0</v>
      </c>
      <c r="L5025" s="1" t="n">
        <v>0</v>
      </c>
    </row>
    <row r="5026" customFormat="false" ht="12.75" hidden="false" customHeight="false" outlineLevel="0" collapsed="false">
      <c r="J5026" s="1" t="n">
        <v>0</v>
      </c>
      <c r="K5026" s="1" t="n">
        <v>0</v>
      </c>
      <c r="L5026" s="1" t="n">
        <v>0</v>
      </c>
    </row>
    <row r="5027" customFormat="false" ht="12.75" hidden="false" customHeight="false" outlineLevel="0" collapsed="false">
      <c r="J5027" s="1" t="n">
        <v>0</v>
      </c>
      <c r="K5027" s="1" t="n">
        <v>0</v>
      </c>
      <c r="L5027" s="1" t="n">
        <v>0</v>
      </c>
    </row>
    <row r="5028" customFormat="false" ht="12.75" hidden="false" customHeight="false" outlineLevel="0" collapsed="false">
      <c r="J5028" s="1" t="n">
        <v>0</v>
      </c>
      <c r="K5028" s="1" t="n">
        <v>0</v>
      </c>
      <c r="L5028" s="1" t="n">
        <v>0</v>
      </c>
    </row>
    <row r="5029" customFormat="false" ht="12.75" hidden="false" customHeight="false" outlineLevel="0" collapsed="false">
      <c r="J5029" s="1" t="n">
        <v>0</v>
      </c>
      <c r="K5029" s="1" t="n">
        <v>0</v>
      </c>
      <c r="L5029" s="1" t="n">
        <v>0</v>
      </c>
    </row>
    <row r="5030" customFormat="false" ht="12.75" hidden="false" customHeight="false" outlineLevel="0" collapsed="false">
      <c r="J5030" s="1" t="n">
        <v>0</v>
      </c>
      <c r="K5030" s="1" t="n">
        <v>0</v>
      </c>
      <c r="L5030" s="1" t="n">
        <v>0</v>
      </c>
    </row>
    <row r="5031" customFormat="false" ht="12.75" hidden="false" customHeight="false" outlineLevel="0" collapsed="false">
      <c r="J5031" s="1" t="n">
        <v>0</v>
      </c>
      <c r="K5031" s="1" t="n">
        <v>0</v>
      </c>
      <c r="L5031" s="1" t="n">
        <v>0</v>
      </c>
    </row>
    <row r="5032" customFormat="false" ht="12.75" hidden="false" customHeight="false" outlineLevel="0" collapsed="false">
      <c r="J5032" s="1" t="n">
        <v>0</v>
      </c>
      <c r="K5032" s="1" t="n">
        <v>0</v>
      </c>
      <c r="L5032" s="1" t="n">
        <v>0</v>
      </c>
    </row>
    <row r="5033" customFormat="false" ht="12.75" hidden="false" customHeight="false" outlineLevel="0" collapsed="false">
      <c r="J5033" s="1" t="n">
        <v>0</v>
      </c>
      <c r="K5033" s="1" t="n">
        <v>0</v>
      </c>
      <c r="L5033" s="1" t="n">
        <v>0</v>
      </c>
    </row>
    <row r="5034" customFormat="false" ht="12.75" hidden="false" customHeight="false" outlineLevel="0" collapsed="false">
      <c r="J5034" s="1" t="n">
        <v>0</v>
      </c>
      <c r="K5034" s="1" t="n">
        <v>0</v>
      </c>
      <c r="L5034" s="1" t="n">
        <v>0</v>
      </c>
    </row>
    <row r="5035" customFormat="false" ht="12.75" hidden="false" customHeight="false" outlineLevel="0" collapsed="false">
      <c r="J5035" s="1" t="n">
        <v>0</v>
      </c>
      <c r="K5035" s="1" t="n">
        <v>0</v>
      </c>
      <c r="L5035" s="1" t="n">
        <v>0</v>
      </c>
    </row>
    <row r="5036" customFormat="false" ht="12.75" hidden="false" customHeight="false" outlineLevel="0" collapsed="false">
      <c r="J5036" s="1" t="n">
        <v>0</v>
      </c>
      <c r="K5036" s="1" t="n">
        <v>0</v>
      </c>
      <c r="L5036" s="1" t="n">
        <v>0</v>
      </c>
    </row>
    <row r="5037" customFormat="false" ht="12.75" hidden="false" customHeight="false" outlineLevel="0" collapsed="false">
      <c r="J5037" s="1" t="n">
        <v>0</v>
      </c>
      <c r="K5037" s="1" t="n">
        <v>0</v>
      </c>
      <c r="L5037" s="1" t="n">
        <v>0</v>
      </c>
    </row>
    <row r="5038" customFormat="false" ht="12.75" hidden="false" customHeight="false" outlineLevel="0" collapsed="false">
      <c r="J5038" s="1" t="n">
        <v>0</v>
      </c>
      <c r="K5038" s="1" t="n">
        <v>0</v>
      </c>
      <c r="L5038" s="1" t="n">
        <v>0</v>
      </c>
    </row>
    <row r="5039" customFormat="false" ht="12.75" hidden="false" customHeight="false" outlineLevel="0" collapsed="false">
      <c r="J5039" s="1" t="n">
        <v>0</v>
      </c>
      <c r="K5039" s="1" t="n">
        <v>0</v>
      </c>
      <c r="L5039" s="1" t="n">
        <v>0</v>
      </c>
    </row>
    <row r="5040" customFormat="false" ht="12.75" hidden="false" customHeight="false" outlineLevel="0" collapsed="false">
      <c r="J5040" s="1" t="n">
        <v>0</v>
      </c>
      <c r="K5040" s="1" t="n">
        <v>0</v>
      </c>
      <c r="L5040" s="1" t="n">
        <v>0</v>
      </c>
    </row>
    <row r="5041" customFormat="false" ht="12.75" hidden="false" customHeight="false" outlineLevel="0" collapsed="false">
      <c r="J5041" s="1" t="n">
        <v>0</v>
      </c>
      <c r="K5041" s="1" t="n">
        <v>0</v>
      </c>
      <c r="L5041" s="1" t="n">
        <v>0</v>
      </c>
    </row>
    <row r="5042" customFormat="false" ht="12.75" hidden="false" customHeight="false" outlineLevel="0" collapsed="false">
      <c r="J5042" s="1" t="n">
        <v>0</v>
      </c>
      <c r="K5042" s="1" t="n">
        <v>0</v>
      </c>
      <c r="L5042" s="1" t="n">
        <v>0</v>
      </c>
    </row>
    <row r="5043" customFormat="false" ht="12.75" hidden="false" customHeight="false" outlineLevel="0" collapsed="false">
      <c r="J5043" s="1" t="n">
        <v>0</v>
      </c>
      <c r="K5043" s="1" t="n">
        <v>0</v>
      </c>
      <c r="L5043" s="1" t="n">
        <v>0</v>
      </c>
    </row>
    <row r="5044" customFormat="false" ht="12.75" hidden="false" customHeight="false" outlineLevel="0" collapsed="false">
      <c r="J5044" s="1" t="n">
        <v>0</v>
      </c>
      <c r="K5044" s="1" t="n">
        <v>0</v>
      </c>
      <c r="L5044" s="1" t="n">
        <v>0</v>
      </c>
    </row>
    <row r="5045" customFormat="false" ht="12.75" hidden="false" customHeight="false" outlineLevel="0" collapsed="false">
      <c r="J5045" s="1" t="n">
        <v>0</v>
      </c>
      <c r="K5045" s="1" t="n">
        <v>0</v>
      </c>
      <c r="L5045" s="1" t="n">
        <v>0</v>
      </c>
    </row>
    <row r="5046" customFormat="false" ht="12.75" hidden="false" customHeight="false" outlineLevel="0" collapsed="false">
      <c r="J5046" s="1" t="n">
        <v>0</v>
      </c>
      <c r="K5046" s="1" t="n">
        <v>0</v>
      </c>
      <c r="L5046" s="1" t="n">
        <v>0</v>
      </c>
    </row>
    <row r="5047" customFormat="false" ht="12.75" hidden="false" customHeight="false" outlineLevel="0" collapsed="false">
      <c r="J5047" s="1" t="n">
        <v>0</v>
      </c>
      <c r="K5047" s="1" t="n">
        <v>0</v>
      </c>
      <c r="L5047" s="1" t="n">
        <v>0</v>
      </c>
    </row>
    <row r="5048" customFormat="false" ht="12.75" hidden="false" customHeight="false" outlineLevel="0" collapsed="false">
      <c r="J5048" s="1" t="n">
        <v>0</v>
      </c>
      <c r="K5048" s="1" t="n">
        <v>0</v>
      </c>
      <c r="L5048" s="1" t="n">
        <v>0</v>
      </c>
    </row>
    <row r="5049" customFormat="false" ht="12.75" hidden="false" customHeight="false" outlineLevel="0" collapsed="false">
      <c r="J5049" s="1" t="n">
        <v>0</v>
      </c>
      <c r="K5049" s="1" t="n">
        <v>0</v>
      </c>
      <c r="L5049" s="1" t="n">
        <v>0</v>
      </c>
    </row>
    <row r="5050" customFormat="false" ht="12.75" hidden="false" customHeight="false" outlineLevel="0" collapsed="false">
      <c r="J5050" s="1" t="n">
        <v>0</v>
      </c>
      <c r="K5050" s="1" t="n">
        <v>0</v>
      </c>
      <c r="L5050" s="1" t="n">
        <v>0</v>
      </c>
    </row>
    <row r="5051" customFormat="false" ht="12.75" hidden="false" customHeight="false" outlineLevel="0" collapsed="false">
      <c r="J5051" s="1" t="n">
        <v>0</v>
      </c>
      <c r="K5051" s="1" t="n">
        <v>0</v>
      </c>
      <c r="L5051" s="1" t="n">
        <v>0</v>
      </c>
    </row>
    <row r="5052" customFormat="false" ht="12.75" hidden="false" customHeight="false" outlineLevel="0" collapsed="false">
      <c r="J5052" s="1" t="n">
        <v>0</v>
      </c>
      <c r="K5052" s="1" t="n">
        <v>0</v>
      </c>
      <c r="L5052" s="1" t="n">
        <v>0</v>
      </c>
    </row>
    <row r="5053" customFormat="false" ht="12.75" hidden="false" customHeight="false" outlineLevel="0" collapsed="false">
      <c r="J5053" s="1" t="n">
        <v>0</v>
      </c>
      <c r="K5053" s="1" t="n">
        <v>0</v>
      </c>
      <c r="L5053" s="1" t="n">
        <v>0</v>
      </c>
    </row>
    <row r="5054" customFormat="false" ht="12.75" hidden="false" customHeight="false" outlineLevel="0" collapsed="false">
      <c r="J5054" s="1" t="n">
        <v>0</v>
      </c>
      <c r="K5054" s="1" t="n">
        <v>0</v>
      </c>
      <c r="L5054" s="1" t="n">
        <v>0</v>
      </c>
    </row>
    <row r="5055" customFormat="false" ht="12.75" hidden="false" customHeight="false" outlineLevel="0" collapsed="false">
      <c r="J5055" s="1" t="n">
        <v>0</v>
      </c>
      <c r="K5055" s="1" t="n">
        <v>0</v>
      </c>
      <c r="L5055" s="1" t="n">
        <v>0</v>
      </c>
    </row>
    <row r="5056" customFormat="false" ht="12.75" hidden="false" customHeight="false" outlineLevel="0" collapsed="false">
      <c r="J5056" s="1" t="n">
        <v>0</v>
      </c>
      <c r="K5056" s="1" t="n">
        <v>0</v>
      </c>
      <c r="L5056" s="1" t="n">
        <v>0</v>
      </c>
    </row>
    <row r="5057" customFormat="false" ht="12.75" hidden="false" customHeight="false" outlineLevel="0" collapsed="false">
      <c r="J5057" s="1" t="n">
        <v>0</v>
      </c>
      <c r="K5057" s="1" t="n">
        <v>0</v>
      </c>
      <c r="L5057" s="1" t="n">
        <v>0</v>
      </c>
    </row>
    <row r="5058" customFormat="false" ht="12.75" hidden="false" customHeight="false" outlineLevel="0" collapsed="false">
      <c r="J5058" s="1" t="n">
        <v>0</v>
      </c>
      <c r="K5058" s="1" t="n">
        <v>0</v>
      </c>
      <c r="L5058" s="1" t="n">
        <v>0</v>
      </c>
    </row>
    <row r="5059" customFormat="false" ht="12.75" hidden="false" customHeight="false" outlineLevel="0" collapsed="false">
      <c r="J5059" s="1" t="n">
        <v>0</v>
      </c>
      <c r="K5059" s="1" t="n">
        <v>0</v>
      </c>
      <c r="L5059" s="1" t="n">
        <v>0</v>
      </c>
    </row>
    <row r="5060" customFormat="false" ht="12.75" hidden="false" customHeight="false" outlineLevel="0" collapsed="false">
      <c r="J5060" s="1" t="n">
        <v>0</v>
      </c>
      <c r="K5060" s="1" t="n">
        <v>0</v>
      </c>
      <c r="L5060" s="1" t="n">
        <v>0</v>
      </c>
    </row>
    <row r="5061" customFormat="false" ht="12.75" hidden="false" customHeight="false" outlineLevel="0" collapsed="false">
      <c r="J5061" s="1" t="n">
        <v>0</v>
      </c>
      <c r="K5061" s="1" t="n">
        <v>0</v>
      </c>
      <c r="L5061" s="1" t="n">
        <v>0</v>
      </c>
    </row>
    <row r="5062" customFormat="false" ht="12.75" hidden="false" customHeight="false" outlineLevel="0" collapsed="false">
      <c r="J5062" s="1" t="n">
        <v>0</v>
      </c>
      <c r="K5062" s="1" t="n">
        <v>0</v>
      </c>
      <c r="L5062" s="1" t="n">
        <v>0</v>
      </c>
    </row>
    <row r="5063" customFormat="false" ht="12.75" hidden="false" customHeight="false" outlineLevel="0" collapsed="false">
      <c r="J5063" s="1" t="n">
        <v>0</v>
      </c>
      <c r="K5063" s="1" t="n">
        <v>0</v>
      </c>
      <c r="L5063" s="1" t="n">
        <v>0</v>
      </c>
    </row>
    <row r="5064" customFormat="false" ht="12.75" hidden="false" customHeight="false" outlineLevel="0" collapsed="false">
      <c r="J5064" s="1" t="n">
        <v>0</v>
      </c>
      <c r="K5064" s="1" t="n">
        <v>0</v>
      </c>
      <c r="L5064" s="1" t="n">
        <v>0</v>
      </c>
    </row>
    <row r="5065" customFormat="false" ht="12.75" hidden="false" customHeight="false" outlineLevel="0" collapsed="false">
      <c r="J5065" s="1" t="n">
        <v>0</v>
      </c>
      <c r="K5065" s="1" t="n">
        <v>0</v>
      </c>
      <c r="L5065" s="1" t="n">
        <v>0</v>
      </c>
    </row>
    <row r="5066" customFormat="false" ht="12.75" hidden="false" customHeight="false" outlineLevel="0" collapsed="false">
      <c r="J5066" s="1" t="n">
        <v>0</v>
      </c>
      <c r="K5066" s="1" t="n">
        <v>0</v>
      </c>
      <c r="L5066" s="1" t="n">
        <v>0</v>
      </c>
    </row>
    <row r="5067" customFormat="false" ht="12.75" hidden="false" customHeight="false" outlineLevel="0" collapsed="false">
      <c r="J5067" s="1" t="n">
        <v>0</v>
      </c>
      <c r="K5067" s="1" t="n">
        <v>0</v>
      </c>
      <c r="L5067" s="1" t="n">
        <v>0</v>
      </c>
    </row>
    <row r="5068" customFormat="false" ht="12.75" hidden="false" customHeight="false" outlineLevel="0" collapsed="false">
      <c r="J5068" s="1" t="n">
        <v>0</v>
      </c>
      <c r="K5068" s="1" t="n">
        <v>0</v>
      </c>
      <c r="L5068" s="1" t="n">
        <v>0</v>
      </c>
    </row>
    <row r="5069" customFormat="false" ht="12.75" hidden="false" customHeight="false" outlineLevel="0" collapsed="false">
      <c r="J5069" s="1" t="n">
        <v>0</v>
      </c>
      <c r="K5069" s="1" t="n">
        <v>0</v>
      </c>
      <c r="L5069" s="1" t="n">
        <v>0</v>
      </c>
    </row>
    <row r="5070" customFormat="false" ht="12.75" hidden="false" customHeight="false" outlineLevel="0" collapsed="false">
      <c r="J5070" s="1" t="n">
        <v>0</v>
      </c>
      <c r="K5070" s="1" t="n">
        <v>0</v>
      </c>
      <c r="L5070" s="1" t="n">
        <v>0</v>
      </c>
    </row>
    <row r="5071" customFormat="false" ht="12.75" hidden="false" customHeight="false" outlineLevel="0" collapsed="false">
      <c r="J5071" s="1" t="n">
        <v>0</v>
      </c>
      <c r="K5071" s="1" t="n">
        <v>0</v>
      </c>
      <c r="L5071" s="1" t="n">
        <v>0</v>
      </c>
    </row>
    <row r="5072" customFormat="false" ht="12.75" hidden="false" customHeight="false" outlineLevel="0" collapsed="false">
      <c r="J5072" s="1" t="n">
        <v>0</v>
      </c>
      <c r="K5072" s="1" t="n">
        <v>0</v>
      </c>
      <c r="L5072" s="1" t="n">
        <v>0</v>
      </c>
    </row>
    <row r="5073" customFormat="false" ht="12.75" hidden="false" customHeight="false" outlineLevel="0" collapsed="false">
      <c r="J5073" s="1" t="n">
        <v>0</v>
      </c>
      <c r="K5073" s="1" t="n">
        <v>0</v>
      </c>
      <c r="L5073" s="1" t="n">
        <v>0</v>
      </c>
    </row>
    <row r="5074" customFormat="false" ht="12.75" hidden="false" customHeight="false" outlineLevel="0" collapsed="false">
      <c r="J5074" s="1" t="n">
        <v>0</v>
      </c>
      <c r="K5074" s="1" t="n">
        <v>0</v>
      </c>
      <c r="L5074" s="1" t="n">
        <v>0</v>
      </c>
    </row>
    <row r="5075" customFormat="false" ht="12.75" hidden="false" customHeight="false" outlineLevel="0" collapsed="false">
      <c r="J5075" s="1" t="n">
        <v>0</v>
      </c>
      <c r="K5075" s="1" t="n">
        <v>0</v>
      </c>
      <c r="L5075" s="1" t="n">
        <v>0</v>
      </c>
    </row>
    <row r="5076" customFormat="false" ht="12.75" hidden="false" customHeight="false" outlineLevel="0" collapsed="false">
      <c r="J5076" s="1" t="n">
        <v>0</v>
      </c>
      <c r="K5076" s="1" t="n">
        <v>0</v>
      </c>
      <c r="L5076" s="1" t="n">
        <v>0</v>
      </c>
    </row>
    <row r="5077" customFormat="false" ht="12.75" hidden="false" customHeight="false" outlineLevel="0" collapsed="false">
      <c r="J5077" s="1" t="n">
        <v>0</v>
      </c>
      <c r="K5077" s="1" t="n">
        <v>0</v>
      </c>
      <c r="L5077" s="1" t="n">
        <v>0</v>
      </c>
    </row>
    <row r="5078" customFormat="false" ht="12.75" hidden="false" customHeight="false" outlineLevel="0" collapsed="false">
      <c r="J5078" s="1" t="n">
        <v>0</v>
      </c>
      <c r="K5078" s="1" t="n">
        <v>0</v>
      </c>
      <c r="L5078" s="1" t="n">
        <v>0</v>
      </c>
    </row>
    <row r="5079" customFormat="false" ht="12.75" hidden="false" customHeight="false" outlineLevel="0" collapsed="false">
      <c r="J5079" s="1" t="n">
        <v>0</v>
      </c>
      <c r="K5079" s="1" t="n">
        <v>0</v>
      </c>
      <c r="L5079" s="1" t="n">
        <v>0</v>
      </c>
    </row>
    <row r="5080" customFormat="false" ht="12.75" hidden="false" customHeight="false" outlineLevel="0" collapsed="false">
      <c r="J5080" s="1" t="n">
        <v>0</v>
      </c>
      <c r="K5080" s="1" t="n">
        <v>0</v>
      </c>
      <c r="L5080" s="1" t="n">
        <v>0</v>
      </c>
    </row>
    <row r="5081" customFormat="false" ht="12.75" hidden="false" customHeight="false" outlineLevel="0" collapsed="false">
      <c r="J5081" s="1" t="n">
        <v>0</v>
      </c>
      <c r="K5081" s="1" t="n">
        <v>0</v>
      </c>
      <c r="L5081" s="1" t="n">
        <v>0</v>
      </c>
    </row>
    <row r="5082" customFormat="false" ht="12.75" hidden="false" customHeight="false" outlineLevel="0" collapsed="false">
      <c r="J5082" s="1" t="n">
        <v>0</v>
      </c>
      <c r="K5082" s="1" t="n">
        <v>0</v>
      </c>
      <c r="L5082" s="1" t="n">
        <v>0</v>
      </c>
    </row>
    <row r="5083" customFormat="false" ht="12.75" hidden="false" customHeight="false" outlineLevel="0" collapsed="false">
      <c r="J5083" s="1" t="n">
        <v>0</v>
      </c>
      <c r="K5083" s="1" t="n">
        <v>0</v>
      </c>
      <c r="L5083" s="1" t="n">
        <v>0</v>
      </c>
    </row>
    <row r="5084" customFormat="false" ht="12.75" hidden="false" customHeight="false" outlineLevel="0" collapsed="false">
      <c r="J5084" s="1" t="n">
        <v>0</v>
      </c>
      <c r="K5084" s="1" t="n">
        <v>0</v>
      </c>
      <c r="L5084" s="1" t="n">
        <v>0</v>
      </c>
    </row>
    <row r="5085" customFormat="false" ht="12.75" hidden="false" customHeight="false" outlineLevel="0" collapsed="false">
      <c r="J5085" s="1" t="n">
        <v>0</v>
      </c>
      <c r="K5085" s="1" t="n">
        <v>0</v>
      </c>
      <c r="L5085" s="1" t="n">
        <v>0</v>
      </c>
    </row>
    <row r="5086" customFormat="false" ht="12.75" hidden="false" customHeight="false" outlineLevel="0" collapsed="false">
      <c r="J5086" s="1" t="n">
        <v>0</v>
      </c>
      <c r="K5086" s="1" t="n">
        <v>0</v>
      </c>
      <c r="L5086" s="1" t="n">
        <v>0</v>
      </c>
    </row>
    <row r="5087" customFormat="false" ht="12.75" hidden="false" customHeight="false" outlineLevel="0" collapsed="false">
      <c r="J5087" s="1" t="n">
        <v>0</v>
      </c>
      <c r="K5087" s="1" t="n">
        <v>0</v>
      </c>
      <c r="L5087" s="1" t="n">
        <v>0</v>
      </c>
    </row>
    <row r="5088" customFormat="false" ht="12.75" hidden="false" customHeight="false" outlineLevel="0" collapsed="false">
      <c r="J5088" s="1" t="n">
        <v>0</v>
      </c>
      <c r="K5088" s="1" t="n">
        <v>0</v>
      </c>
      <c r="L5088" s="1" t="n">
        <v>0</v>
      </c>
    </row>
    <row r="5089" customFormat="false" ht="12.75" hidden="false" customHeight="false" outlineLevel="0" collapsed="false">
      <c r="J5089" s="1" t="n">
        <v>0</v>
      </c>
      <c r="K5089" s="1" t="n">
        <v>0</v>
      </c>
      <c r="L5089" s="1" t="n">
        <v>0</v>
      </c>
    </row>
    <row r="5090" customFormat="false" ht="12.75" hidden="false" customHeight="false" outlineLevel="0" collapsed="false">
      <c r="J5090" s="1" t="n">
        <v>0</v>
      </c>
      <c r="K5090" s="1" t="n">
        <v>0</v>
      </c>
      <c r="L5090" s="1" t="n">
        <v>0</v>
      </c>
    </row>
    <row r="5091" customFormat="false" ht="12.75" hidden="false" customHeight="false" outlineLevel="0" collapsed="false">
      <c r="J5091" s="1" t="n">
        <v>0</v>
      </c>
      <c r="K5091" s="1" t="n">
        <v>0</v>
      </c>
      <c r="L5091" s="1" t="n">
        <v>0</v>
      </c>
    </row>
    <row r="5092" customFormat="false" ht="12.75" hidden="false" customHeight="false" outlineLevel="0" collapsed="false">
      <c r="J5092" s="1" t="n">
        <v>0</v>
      </c>
      <c r="K5092" s="1" t="n">
        <v>0</v>
      </c>
      <c r="L5092" s="1" t="n">
        <v>0</v>
      </c>
    </row>
    <row r="5093" customFormat="false" ht="12.75" hidden="false" customHeight="false" outlineLevel="0" collapsed="false">
      <c r="J5093" s="1" t="n">
        <v>0</v>
      </c>
      <c r="K5093" s="1" t="n">
        <v>0</v>
      </c>
      <c r="L5093" s="1" t="n">
        <v>0</v>
      </c>
    </row>
    <row r="5094" customFormat="false" ht="12.75" hidden="false" customHeight="false" outlineLevel="0" collapsed="false">
      <c r="J5094" s="1" t="n">
        <v>0</v>
      </c>
      <c r="K5094" s="1" t="n">
        <v>0</v>
      </c>
      <c r="L5094" s="1" t="n">
        <v>0</v>
      </c>
    </row>
    <row r="5095" customFormat="false" ht="12.75" hidden="false" customHeight="false" outlineLevel="0" collapsed="false">
      <c r="J5095" s="1" t="n">
        <v>0</v>
      </c>
      <c r="K5095" s="1" t="n">
        <v>0</v>
      </c>
      <c r="L5095" s="1" t="n">
        <v>0</v>
      </c>
    </row>
    <row r="5096" customFormat="false" ht="12.75" hidden="false" customHeight="false" outlineLevel="0" collapsed="false">
      <c r="J5096" s="1" t="n">
        <v>0</v>
      </c>
      <c r="K5096" s="1" t="n">
        <v>0</v>
      </c>
      <c r="L5096" s="1" t="n">
        <v>0</v>
      </c>
    </row>
    <row r="5097" customFormat="false" ht="12.75" hidden="false" customHeight="false" outlineLevel="0" collapsed="false">
      <c r="J5097" s="1" t="n">
        <v>0</v>
      </c>
      <c r="K5097" s="1" t="n">
        <v>0</v>
      </c>
      <c r="L5097" s="1" t="n">
        <v>0</v>
      </c>
    </row>
    <row r="5098" customFormat="false" ht="12.75" hidden="false" customHeight="false" outlineLevel="0" collapsed="false">
      <c r="J5098" s="1" t="n">
        <v>0</v>
      </c>
      <c r="K5098" s="1" t="n">
        <v>0</v>
      </c>
      <c r="L5098" s="1" t="n">
        <v>0</v>
      </c>
    </row>
    <row r="5099" customFormat="false" ht="12.75" hidden="false" customHeight="false" outlineLevel="0" collapsed="false">
      <c r="J5099" s="1" t="n">
        <v>0</v>
      </c>
      <c r="K5099" s="1" t="n">
        <v>0</v>
      </c>
      <c r="L5099" s="1" t="n">
        <v>0</v>
      </c>
    </row>
    <row r="5100" customFormat="false" ht="12.75" hidden="false" customHeight="false" outlineLevel="0" collapsed="false">
      <c r="J5100" s="1" t="n">
        <v>0</v>
      </c>
      <c r="K5100" s="1" t="n">
        <v>0</v>
      </c>
      <c r="L5100" s="1" t="n">
        <v>0</v>
      </c>
    </row>
    <row r="5101" customFormat="false" ht="12.75" hidden="false" customHeight="false" outlineLevel="0" collapsed="false">
      <c r="J5101" s="1" t="n">
        <v>0</v>
      </c>
      <c r="K5101" s="1" t="n">
        <v>0</v>
      </c>
      <c r="L5101" s="1" t="n">
        <v>0</v>
      </c>
    </row>
    <row r="5102" customFormat="false" ht="12.75" hidden="false" customHeight="false" outlineLevel="0" collapsed="false">
      <c r="J5102" s="1" t="n">
        <v>0</v>
      </c>
      <c r="K5102" s="1" t="n">
        <v>0</v>
      </c>
      <c r="L5102" s="1" t="n">
        <v>0</v>
      </c>
    </row>
    <row r="5103" customFormat="false" ht="12.75" hidden="false" customHeight="false" outlineLevel="0" collapsed="false">
      <c r="J5103" s="1" t="n">
        <v>0</v>
      </c>
      <c r="K5103" s="1" t="n">
        <v>0</v>
      </c>
      <c r="L5103" s="1" t="n">
        <v>0</v>
      </c>
    </row>
    <row r="5104" customFormat="false" ht="12.75" hidden="false" customHeight="false" outlineLevel="0" collapsed="false">
      <c r="J5104" s="1" t="n">
        <v>0</v>
      </c>
      <c r="K5104" s="1" t="n">
        <v>0</v>
      </c>
      <c r="L5104" s="1" t="n">
        <v>0</v>
      </c>
    </row>
    <row r="5105" customFormat="false" ht="12.75" hidden="false" customHeight="false" outlineLevel="0" collapsed="false">
      <c r="J5105" s="1" t="n">
        <v>0</v>
      </c>
      <c r="K5105" s="1" t="n">
        <v>0</v>
      </c>
      <c r="L5105" s="1" t="n">
        <v>0</v>
      </c>
    </row>
    <row r="5106" customFormat="false" ht="12.75" hidden="false" customHeight="false" outlineLevel="0" collapsed="false">
      <c r="J5106" s="1" t="n">
        <v>0</v>
      </c>
      <c r="K5106" s="1" t="n">
        <v>0</v>
      </c>
      <c r="L5106" s="1" t="n">
        <v>0</v>
      </c>
    </row>
    <row r="5107" customFormat="false" ht="12.75" hidden="false" customHeight="false" outlineLevel="0" collapsed="false">
      <c r="J5107" s="1" t="n">
        <v>0</v>
      </c>
      <c r="K5107" s="1" t="n">
        <v>0</v>
      </c>
      <c r="L5107" s="1" t="n">
        <v>0</v>
      </c>
    </row>
    <row r="5108" customFormat="false" ht="12.75" hidden="false" customHeight="false" outlineLevel="0" collapsed="false">
      <c r="J5108" s="1" t="n">
        <v>0</v>
      </c>
      <c r="K5108" s="1" t="n">
        <v>0</v>
      </c>
      <c r="L5108" s="1" t="n">
        <v>0</v>
      </c>
    </row>
    <row r="5109" customFormat="false" ht="12.75" hidden="false" customHeight="false" outlineLevel="0" collapsed="false">
      <c r="J5109" s="1" t="n">
        <v>0</v>
      </c>
      <c r="K5109" s="1" t="n">
        <v>0</v>
      </c>
      <c r="L5109" s="1" t="n">
        <v>0</v>
      </c>
    </row>
    <row r="5110" customFormat="false" ht="12.75" hidden="false" customHeight="false" outlineLevel="0" collapsed="false">
      <c r="J5110" s="1" t="n">
        <v>0</v>
      </c>
      <c r="K5110" s="1" t="n">
        <v>0</v>
      </c>
      <c r="L5110" s="1" t="n">
        <v>0</v>
      </c>
    </row>
    <row r="5111" customFormat="false" ht="12.75" hidden="false" customHeight="false" outlineLevel="0" collapsed="false">
      <c r="J5111" s="1" t="n">
        <v>0</v>
      </c>
      <c r="K5111" s="1" t="n">
        <v>0</v>
      </c>
      <c r="L5111" s="1" t="n">
        <v>0</v>
      </c>
    </row>
    <row r="5112" customFormat="false" ht="12.75" hidden="false" customHeight="false" outlineLevel="0" collapsed="false">
      <c r="J5112" s="1" t="n">
        <v>0</v>
      </c>
      <c r="K5112" s="1" t="n">
        <v>0</v>
      </c>
      <c r="L5112" s="1" t="n">
        <v>0</v>
      </c>
    </row>
    <row r="5113" customFormat="false" ht="12.75" hidden="false" customHeight="false" outlineLevel="0" collapsed="false">
      <c r="J5113" s="1" t="n">
        <v>0</v>
      </c>
      <c r="K5113" s="1" t="n">
        <v>0</v>
      </c>
      <c r="L5113" s="1" t="n">
        <v>0</v>
      </c>
    </row>
    <row r="5114" customFormat="false" ht="12.75" hidden="false" customHeight="false" outlineLevel="0" collapsed="false">
      <c r="J5114" s="1" t="n">
        <v>0</v>
      </c>
      <c r="K5114" s="1" t="n">
        <v>0</v>
      </c>
      <c r="L5114" s="1" t="n">
        <v>0</v>
      </c>
    </row>
    <row r="5115" customFormat="false" ht="12.75" hidden="false" customHeight="false" outlineLevel="0" collapsed="false">
      <c r="J5115" s="1" t="n">
        <v>0</v>
      </c>
      <c r="K5115" s="1" t="n">
        <v>0</v>
      </c>
      <c r="L5115" s="1" t="n">
        <v>0</v>
      </c>
    </row>
    <row r="5116" customFormat="false" ht="12.75" hidden="false" customHeight="false" outlineLevel="0" collapsed="false">
      <c r="J5116" s="1" t="n">
        <v>0</v>
      </c>
      <c r="K5116" s="1" t="n">
        <v>0</v>
      </c>
      <c r="L5116" s="1" t="n">
        <v>0</v>
      </c>
    </row>
    <row r="5117" customFormat="false" ht="12.75" hidden="false" customHeight="false" outlineLevel="0" collapsed="false">
      <c r="J5117" s="1" t="n">
        <v>0</v>
      </c>
      <c r="K5117" s="1" t="n">
        <v>0</v>
      </c>
      <c r="L5117" s="1" t="n">
        <v>0</v>
      </c>
    </row>
    <row r="5118" customFormat="false" ht="12.75" hidden="false" customHeight="false" outlineLevel="0" collapsed="false">
      <c r="J5118" s="1" t="n">
        <v>0</v>
      </c>
      <c r="K5118" s="1" t="n">
        <v>0</v>
      </c>
      <c r="L5118" s="1" t="n">
        <v>0</v>
      </c>
    </row>
    <row r="5119" customFormat="false" ht="12.75" hidden="false" customHeight="false" outlineLevel="0" collapsed="false">
      <c r="J5119" s="1" t="n">
        <v>0</v>
      </c>
      <c r="K5119" s="1" t="n">
        <v>0</v>
      </c>
      <c r="L5119" s="1" t="n">
        <v>0</v>
      </c>
    </row>
    <row r="5120" customFormat="false" ht="12.75" hidden="false" customHeight="false" outlineLevel="0" collapsed="false">
      <c r="J5120" s="1" t="n">
        <v>0</v>
      </c>
      <c r="K5120" s="1" t="n">
        <v>0</v>
      </c>
      <c r="L5120" s="1" t="n">
        <v>0</v>
      </c>
    </row>
    <row r="5121" customFormat="false" ht="12.75" hidden="false" customHeight="false" outlineLevel="0" collapsed="false">
      <c r="J5121" s="1" t="n">
        <v>0</v>
      </c>
      <c r="K5121" s="1" t="n">
        <v>0</v>
      </c>
      <c r="L5121" s="1" t="n">
        <v>0</v>
      </c>
    </row>
    <row r="5122" customFormat="false" ht="12.75" hidden="false" customHeight="false" outlineLevel="0" collapsed="false">
      <c r="J5122" s="1" t="n">
        <v>0</v>
      </c>
      <c r="K5122" s="1" t="n">
        <v>0</v>
      </c>
      <c r="L5122" s="1" t="n">
        <v>0</v>
      </c>
    </row>
    <row r="5123" customFormat="false" ht="12.75" hidden="false" customHeight="false" outlineLevel="0" collapsed="false">
      <c r="J5123" s="1" t="n">
        <v>0</v>
      </c>
      <c r="K5123" s="1" t="n">
        <v>0</v>
      </c>
      <c r="L5123" s="1" t="n">
        <v>0</v>
      </c>
    </row>
    <row r="5124" customFormat="false" ht="12.75" hidden="false" customHeight="false" outlineLevel="0" collapsed="false">
      <c r="J5124" s="1" t="n">
        <v>0</v>
      </c>
      <c r="K5124" s="1" t="n">
        <v>0</v>
      </c>
      <c r="L5124" s="1" t="n">
        <v>0</v>
      </c>
    </row>
    <row r="5125" customFormat="false" ht="12.75" hidden="false" customHeight="false" outlineLevel="0" collapsed="false">
      <c r="J5125" s="1" t="n">
        <v>0</v>
      </c>
      <c r="K5125" s="1" t="n">
        <v>0</v>
      </c>
      <c r="L5125" s="1" t="n">
        <v>0</v>
      </c>
    </row>
    <row r="5126" customFormat="false" ht="12.75" hidden="false" customHeight="false" outlineLevel="0" collapsed="false">
      <c r="J5126" s="1" t="n">
        <v>0</v>
      </c>
      <c r="K5126" s="1" t="n">
        <v>0</v>
      </c>
      <c r="L5126" s="1" t="n">
        <v>0</v>
      </c>
    </row>
    <row r="5127" customFormat="false" ht="12.75" hidden="false" customHeight="false" outlineLevel="0" collapsed="false">
      <c r="J5127" s="1" t="n">
        <v>0</v>
      </c>
      <c r="K5127" s="1" t="n">
        <v>0</v>
      </c>
      <c r="L5127" s="1" t="n">
        <v>0</v>
      </c>
    </row>
    <row r="5128" customFormat="false" ht="12.75" hidden="false" customHeight="false" outlineLevel="0" collapsed="false">
      <c r="J5128" s="1" t="n">
        <v>0</v>
      </c>
      <c r="K5128" s="1" t="n">
        <v>0</v>
      </c>
      <c r="L5128" s="1" t="n">
        <v>0</v>
      </c>
    </row>
    <row r="5129" customFormat="false" ht="12.75" hidden="false" customHeight="false" outlineLevel="0" collapsed="false">
      <c r="J5129" s="1" t="n">
        <v>0</v>
      </c>
      <c r="K5129" s="1" t="n">
        <v>0</v>
      </c>
      <c r="L5129" s="1" t="n">
        <v>0</v>
      </c>
    </row>
    <row r="5130" customFormat="false" ht="12.75" hidden="false" customHeight="false" outlineLevel="0" collapsed="false">
      <c r="J5130" s="1" t="n">
        <v>0</v>
      </c>
      <c r="K5130" s="1" t="n">
        <v>0</v>
      </c>
      <c r="L5130" s="1" t="n">
        <v>0</v>
      </c>
    </row>
    <row r="5131" customFormat="false" ht="12.75" hidden="false" customHeight="false" outlineLevel="0" collapsed="false">
      <c r="J5131" s="1" t="n">
        <v>0</v>
      </c>
      <c r="K5131" s="1" t="n">
        <v>0</v>
      </c>
      <c r="L5131" s="1" t="n">
        <v>0</v>
      </c>
    </row>
    <row r="5132" customFormat="false" ht="12.75" hidden="false" customHeight="false" outlineLevel="0" collapsed="false">
      <c r="J5132" s="1" t="n">
        <v>0</v>
      </c>
      <c r="K5132" s="1" t="n">
        <v>0</v>
      </c>
      <c r="L5132" s="1" t="n">
        <v>0</v>
      </c>
    </row>
    <row r="5133" customFormat="false" ht="12.75" hidden="false" customHeight="false" outlineLevel="0" collapsed="false">
      <c r="J5133" s="1" t="n">
        <v>0</v>
      </c>
      <c r="K5133" s="1" t="n">
        <v>0</v>
      </c>
      <c r="L5133" s="1" t="n">
        <v>0</v>
      </c>
    </row>
    <row r="5134" customFormat="false" ht="12.75" hidden="false" customHeight="false" outlineLevel="0" collapsed="false">
      <c r="J5134" s="1" t="n">
        <v>0</v>
      </c>
      <c r="K5134" s="1" t="n">
        <v>0</v>
      </c>
      <c r="L5134" s="1" t="n">
        <v>0</v>
      </c>
    </row>
    <row r="5135" customFormat="false" ht="12.75" hidden="false" customHeight="false" outlineLevel="0" collapsed="false">
      <c r="J5135" s="1" t="n">
        <v>0</v>
      </c>
      <c r="K5135" s="1" t="n">
        <v>0</v>
      </c>
      <c r="L5135" s="1" t="n">
        <v>0</v>
      </c>
    </row>
    <row r="5136" customFormat="false" ht="12.75" hidden="false" customHeight="false" outlineLevel="0" collapsed="false">
      <c r="J5136" s="1" t="n">
        <v>0</v>
      </c>
      <c r="K5136" s="1" t="n">
        <v>0</v>
      </c>
      <c r="L5136" s="1" t="n">
        <v>0</v>
      </c>
    </row>
    <row r="5137" customFormat="false" ht="12.75" hidden="false" customHeight="false" outlineLevel="0" collapsed="false">
      <c r="J5137" s="1" t="n">
        <v>0</v>
      </c>
      <c r="K5137" s="1" t="n">
        <v>0</v>
      </c>
      <c r="L5137" s="1" t="n">
        <v>0</v>
      </c>
    </row>
    <row r="5138" customFormat="false" ht="12.75" hidden="false" customHeight="false" outlineLevel="0" collapsed="false">
      <c r="J5138" s="1" t="n">
        <v>0</v>
      </c>
      <c r="K5138" s="1" t="n">
        <v>0</v>
      </c>
      <c r="L5138" s="1" t="n">
        <v>0</v>
      </c>
    </row>
    <row r="5139" customFormat="false" ht="12.75" hidden="false" customHeight="false" outlineLevel="0" collapsed="false">
      <c r="J5139" s="1" t="n">
        <v>0</v>
      </c>
      <c r="K5139" s="1" t="n">
        <v>0</v>
      </c>
      <c r="L5139" s="1" t="n">
        <v>0</v>
      </c>
    </row>
    <row r="5140" customFormat="false" ht="12.75" hidden="false" customHeight="false" outlineLevel="0" collapsed="false">
      <c r="J5140" s="1" t="n">
        <v>0</v>
      </c>
      <c r="K5140" s="1" t="n">
        <v>0</v>
      </c>
      <c r="L5140" s="1" t="n">
        <v>0</v>
      </c>
    </row>
    <row r="5141" customFormat="false" ht="12.75" hidden="false" customHeight="false" outlineLevel="0" collapsed="false">
      <c r="J5141" s="1" t="n">
        <v>0</v>
      </c>
      <c r="K5141" s="1" t="n">
        <v>0</v>
      </c>
      <c r="L5141" s="1" t="n">
        <v>0</v>
      </c>
    </row>
    <row r="5142" customFormat="false" ht="12.75" hidden="false" customHeight="false" outlineLevel="0" collapsed="false">
      <c r="J5142" s="1" t="n">
        <v>0</v>
      </c>
      <c r="K5142" s="1" t="n">
        <v>0</v>
      </c>
      <c r="L5142" s="1" t="n">
        <v>0</v>
      </c>
    </row>
    <row r="5143" customFormat="false" ht="12.75" hidden="false" customHeight="false" outlineLevel="0" collapsed="false">
      <c r="J5143" s="1" t="n">
        <v>0</v>
      </c>
      <c r="K5143" s="1" t="n">
        <v>0</v>
      </c>
      <c r="L5143" s="1" t="n">
        <v>0</v>
      </c>
    </row>
    <row r="5144" customFormat="false" ht="12.75" hidden="false" customHeight="false" outlineLevel="0" collapsed="false">
      <c r="J5144" s="1" t="n">
        <v>0</v>
      </c>
      <c r="K5144" s="1" t="n">
        <v>0</v>
      </c>
      <c r="L5144" s="1" t="n">
        <v>0</v>
      </c>
    </row>
    <row r="5145" customFormat="false" ht="12.75" hidden="false" customHeight="false" outlineLevel="0" collapsed="false">
      <c r="J5145" s="1" t="n">
        <v>0</v>
      </c>
      <c r="K5145" s="1" t="n">
        <v>0</v>
      </c>
      <c r="L5145" s="1" t="n">
        <v>0</v>
      </c>
    </row>
    <row r="5146" customFormat="false" ht="12.75" hidden="false" customHeight="false" outlineLevel="0" collapsed="false">
      <c r="J5146" s="1" t="n">
        <v>0</v>
      </c>
      <c r="K5146" s="1" t="n">
        <v>0</v>
      </c>
      <c r="L5146" s="1" t="n">
        <v>0</v>
      </c>
    </row>
    <row r="5147" customFormat="false" ht="12.75" hidden="false" customHeight="false" outlineLevel="0" collapsed="false">
      <c r="J5147" s="1" t="n">
        <v>0</v>
      </c>
      <c r="K5147" s="1" t="n">
        <v>0</v>
      </c>
      <c r="L5147" s="1" t="n">
        <v>0</v>
      </c>
    </row>
    <row r="5148" customFormat="false" ht="12.75" hidden="false" customHeight="false" outlineLevel="0" collapsed="false">
      <c r="J5148" s="1" t="n">
        <v>0</v>
      </c>
      <c r="K5148" s="1" t="n">
        <v>0</v>
      </c>
      <c r="L5148" s="1" t="n">
        <v>0</v>
      </c>
    </row>
    <row r="5149" customFormat="false" ht="12.75" hidden="false" customHeight="false" outlineLevel="0" collapsed="false">
      <c r="J5149" s="1" t="n">
        <v>0</v>
      </c>
      <c r="K5149" s="1" t="n">
        <v>0</v>
      </c>
      <c r="L5149" s="1" t="n">
        <v>0</v>
      </c>
    </row>
    <row r="5150" customFormat="false" ht="12.75" hidden="false" customHeight="false" outlineLevel="0" collapsed="false">
      <c r="J5150" s="1" t="n">
        <v>0</v>
      </c>
      <c r="K5150" s="1" t="n">
        <v>0</v>
      </c>
      <c r="L5150" s="1" t="n">
        <v>0</v>
      </c>
    </row>
    <row r="5151" customFormat="false" ht="12.75" hidden="false" customHeight="false" outlineLevel="0" collapsed="false">
      <c r="J5151" s="1" t="n">
        <v>0</v>
      </c>
      <c r="K5151" s="1" t="n">
        <v>0</v>
      </c>
      <c r="L5151" s="1" t="n">
        <v>0</v>
      </c>
    </row>
    <row r="5152" customFormat="false" ht="12.75" hidden="false" customHeight="false" outlineLevel="0" collapsed="false">
      <c r="J5152" s="1" t="n">
        <v>0</v>
      </c>
      <c r="K5152" s="1" t="n">
        <v>0</v>
      </c>
      <c r="L5152" s="1" t="n">
        <v>0</v>
      </c>
    </row>
    <row r="5153" customFormat="false" ht="12.75" hidden="false" customHeight="false" outlineLevel="0" collapsed="false">
      <c r="J5153" s="1" t="n">
        <v>0</v>
      </c>
      <c r="K5153" s="1" t="n">
        <v>0</v>
      </c>
      <c r="L5153" s="1" t="n">
        <v>0</v>
      </c>
    </row>
    <row r="5154" customFormat="false" ht="12.75" hidden="false" customHeight="false" outlineLevel="0" collapsed="false">
      <c r="J5154" s="1" t="n">
        <v>0</v>
      </c>
      <c r="K5154" s="1" t="n">
        <v>0</v>
      </c>
      <c r="L5154" s="1" t="n">
        <v>0</v>
      </c>
    </row>
    <row r="5155" customFormat="false" ht="12.75" hidden="false" customHeight="false" outlineLevel="0" collapsed="false">
      <c r="J5155" s="1" t="n">
        <v>0</v>
      </c>
      <c r="K5155" s="1" t="n">
        <v>0</v>
      </c>
      <c r="L5155" s="1" t="n">
        <v>0</v>
      </c>
    </row>
    <row r="5156" customFormat="false" ht="12.75" hidden="false" customHeight="false" outlineLevel="0" collapsed="false">
      <c r="J5156" s="1" t="n">
        <v>0</v>
      </c>
      <c r="K5156" s="1" t="n">
        <v>0</v>
      </c>
      <c r="L5156" s="1" t="n">
        <v>0</v>
      </c>
    </row>
    <row r="5157" customFormat="false" ht="12.75" hidden="false" customHeight="false" outlineLevel="0" collapsed="false">
      <c r="J5157" s="1" t="n">
        <v>0</v>
      </c>
      <c r="K5157" s="1" t="n">
        <v>0</v>
      </c>
      <c r="L5157" s="1" t="n">
        <v>0</v>
      </c>
    </row>
    <row r="5158" customFormat="false" ht="12.75" hidden="false" customHeight="false" outlineLevel="0" collapsed="false">
      <c r="J5158" s="1" t="n">
        <v>0</v>
      </c>
      <c r="K5158" s="1" t="n">
        <v>0</v>
      </c>
      <c r="L5158" s="1" t="n">
        <v>0</v>
      </c>
    </row>
    <row r="5159" customFormat="false" ht="12.75" hidden="false" customHeight="false" outlineLevel="0" collapsed="false">
      <c r="J5159" s="1" t="n">
        <v>0</v>
      </c>
      <c r="K5159" s="1" t="n">
        <v>0</v>
      </c>
      <c r="L5159" s="1" t="n">
        <v>0</v>
      </c>
    </row>
    <row r="5160" customFormat="false" ht="12.75" hidden="false" customHeight="false" outlineLevel="0" collapsed="false">
      <c r="J5160" s="1" t="n">
        <v>0</v>
      </c>
      <c r="K5160" s="1" t="n">
        <v>0</v>
      </c>
      <c r="L5160" s="1" t="n">
        <v>0</v>
      </c>
    </row>
    <row r="5161" customFormat="false" ht="12.75" hidden="false" customHeight="false" outlineLevel="0" collapsed="false">
      <c r="J5161" s="1" t="n">
        <v>0</v>
      </c>
      <c r="K5161" s="1" t="n">
        <v>0</v>
      </c>
      <c r="L5161" s="1" t="n">
        <v>0</v>
      </c>
    </row>
    <row r="5162" customFormat="false" ht="12.75" hidden="false" customHeight="false" outlineLevel="0" collapsed="false">
      <c r="J5162" s="1" t="n">
        <v>0</v>
      </c>
      <c r="K5162" s="1" t="n">
        <v>0</v>
      </c>
      <c r="L5162" s="1" t="n">
        <v>0</v>
      </c>
    </row>
    <row r="5163" customFormat="false" ht="12.75" hidden="false" customHeight="false" outlineLevel="0" collapsed="false">
      <c r="J5163" s="1" t="n">
        <v>0</v>
      </c>
      <c r="K5163" s="1" t="n">
        <v>0</v>
      </c>
      <c r="L5163" s="1" t="n">
        <v>0</v>
      </c>
    </row>
    <row r="5164" customFormat="false" ht="12.75" hidden="false" customHeight="false" outlineLevel="0" collapsed="false">
      <c r="J5164" s="1" t="n">
        <v>0</v>
      </c>
      <c r="K5164" s="1" t="n">
        <v>0</v>
      </c>
      <c r="L5164" s="1" t="n">
        <v>0</v>
      </c>
    </row>
    <row r="5165" customFormat="false" ht="12.75" hidden="false" customHeight="false" outlineLevel="0" collapsed="false">
      <c r="J5165" s="1" t="n">
        <v>0</v>
      </c>
      <c r="K5165" s="1" t="n">
        <v>0</v>
      </c>
      <c r="L5165" s="1" t="n">
        <v>0</v>
      </c>
    </row>
    <row r="5166" customFormat="false" ht="12.75" hidden="false" customHeight="false" outlineLevel="0" collapsed="false">
      <c r="J5166" s="1" t="n">
        <v>0</v>
      </c>
      <c r="K5166" s="1" t="n">
        <v>0</v>
      </c>
      <c r="L5166" s="1" t="n">
        <v>0</v>
      </c>
    </row>
    <row r="5167" customFormat="false" ht="12.75" hidden="false" customHeight="false" outlineLevel="0" collapsed="false">
      <c r="J5167" s="1" t="n">
        <v>0</v>
      </c>
      <c r="K5167" s="1" t="n">
        <v>0</v>
      </c>
      <c r="L5167" s="1" t="n">
        <v>0</v>
      </c>
    </row>
    <row r="5168" customFormat="false" ht="12.75" hidden="false" customHeight="false" outlineLevel="0" collapsed="false">
      <c r="J5168" s="1" t="n">
        <v>0</v>
      </c>
      <c r="K5168" s="1" t="n">
        <v>0</v>
      </c>
      <c r="L5168" s="1" t="n">
        <v>0</v>
      </c>
    </row>
    <row r="5169" customFormat="false" ht="12.75" hidden="false" customHeight="false" outlineLevel="0" collapsed="false">
      <c r="J5169" s="1" t="n">
        <v>0</v>
      </c>
      <c r="K5169" s="1" t="n">
        <v>0</v>
      </c>
      <c r="L5169" s="1" t="n">
        <v>0</v>
      </c>
    </row>
    <row r="5170" customFormat="false" ht="12.75" hidden="false" customHeight="false" outlineLevel="0" collapsed="false">
      <c r="J5170" s="1" t="n">
        <v>0</v>
      </c>
      <c r="K5170" s="1" t="n">
        <v>0</v>
      </c>
      <c r="L5170" s="1" t="n">
        <v>0</v>
      </c>
    </row>
    <row r="5171" customFormat="false" ht="12.75" hidden="false" customHeight="false" outlineLevel="0" collapsed="false">
      <c r="J5171" s="1" t="n">
        <v>0</v>
      </c>
      <c r="K5171" s="1" t="n">
        <v>0</v>
      </c>
      <c r="L5171" s="1" t="n">
        <v>0</v>
      </c>
    </row>
    <row r="5172" customFormat="false" ht="12.75" hidden="false" customHeight="false" outlineLevel="0" collapsed="false">
      <c r="J5172" s="1" t="n">
        <v>0</v>
      </c>
      <c r="K5172" s="1" t="n">
        <v>0</v>
      </c>
      <c r="L5172" s="1" t="n">
        <v>0</v>
      </c>
    </row>
    <row r="5173" customFormat="false" ht="12.75" hidden="false" customHeight="false" outlineLevel="0" collapsed="false">
      <c r="J5173" s="1" t="n">
        <v>0</v>
      </c>
      <c r="K5173" s="1" t="n">
        <v>0</v>
      </c>
      <c r="L5173" s="1" t="n">
        <v>0</v>
      </c>
    </row>
    <row r="5174" customFormat="false" ht="12.75" hidden="false" customHeight="false" outlineLevel="0" collapsed="false">
      <c r="J5174" s="1" t="n">
        <v>0</v>
      </c>
      <c r="K5174" s="1" t="n">
        <v>0</v>
      </c>
      <c r="L5174" s="1" t="n">
        <v>0</v>
      </c>
    </row>
    <row r="5175" customFormat="false" ht="12.75" hidden="false" customHeight="false" outlineLevel="0" collapsed="false">
      <c r="J5175" s="1" t="n">
        <v>0</v>
      </c>
      <c r="K5175" s="1" t="n">
        <v>0</v>
      </c>
      <c r="L5175" s="1" t="n">
        <v>0</v>
      </c>
    </row>
    <row r="5176" customFormat="false" ht="12.75" hidden="false" customHeight="false" outlineLevel="0" collapsed="false">
      <c r="J5176" s="1" t="n">
        <v>0</v>
      </c>
      <c r="K5176" s="1" t="n">
        <v>0</v>
      </c>
      <c r="L5176" s="1" t="n">
        <v>0</v>
      </c>
    </row>
    <row r="5177" customFormat="false" ht="12.75" hidden="false" customHeight="false" outlineLevel="0" collapsed="false">
      <c r="J5177" s="1" t="n">
        <v>0</v>
      </c>
      <c r="K5177" s="1" t="n">
        <v>0</v>
      </c>
      <c r="L5177" s="1" t="n">
        <v>0</v>
      </c>
    </row>
    <row r="5178" customFormat="false" ht="12.75" hidden="false" customHeight="false" outlineLevel="0" collapsed="false">
      <c r="J5178" s="1" t="n">
        <v>0</v>
      </c>
      <c r="K5178" s="1" t="n">
        <v>0</v>
      </c>
      <c r="L5178" s="1" t="n">
        <v>0</v>
      </c>
    </row>
    <row r="5179" customFormat="false" ht="12.75" hidden="false" customHeight="false" outlineLevel="0" collapsed="false">
      <c r="J5179" s="1" t="n">
        <v>0</v>
      </c>
      <c r="K5179" s="1" t="n">
        <v>0</v>
      </c>
      <c r="L5179" s="1" t="n">
        <v>0</v>
      </c>
    </row>
    <row r="5180" customFormat="false" ht="12.75" hidden="false" customHeight="false" outlineLevel="0" collapsed="false">
      <c r="J5180" s="1" t="n">
        <v>0</v>
      </c>
      <c r="K5180" s="1" t="n">
        <v>0</v>
      </c>
      <c r="L5180" s="1" t="n">
        <v>0</v>
      </c>
    </row>
    <row r="5181" customFormat="false" ht="12.75" hidden="false" customHeight="false" outlineLevel="0" collapsed="false">
      <c r="J5181" s="1" t="n">
        <v>0</v>
      </c>
      <c r="K5181" s="1" t="n">
        <v>0</v>
      </c>
      <c r="L5181" s="1" t="n">
        <v>0</v>
      </c>
    </row>
    <row r="5182" customFormat="false" ht="12.75" hidden="false" customHeight="false" outlineLevel="0" collapsed="false">
      <c r="J5182" s="1" t="n">
        <v>0</v>
      </c>
      <c r="K5182" s="1" t="n">
        <v>0</v>
      </c>
      <c r="L5182" s="1" t="n">
        <v>0</v>
      </c>
    </row>
    <row r="5183" customFormat="false" ht="12.75" hidden="false" customHeight="false" outlineLevel="0" collapsed="false">
      <c r="J5183" s="1" t="n">
        <v>0</v>
      </c>
      <c r="K5183" s="1" t="n">
        <v>0</v>
      </c>
      <c r="L5183" s="1" t="n">
        <v>0</v>
      </c>
    </row>
    <row r="5184" customFormat="false" ht="12.75" hidden="false" customHeight="false" outlineLevel="0" collapsed="false">
      <c r="J5184" s="1" t="n">
        <v>0</v>
      </c>
      <c r="K5184" s="1" t="n">
        <v>0</v>
      </c>
      <c r="L5184" s="1" t="n">
        <v>0</v>
      </c>
    </row>
    <row r="5185" customFormat="false" ht="12.75" hidden="false" customHeight="false" outlineLevel="0" collapsed="false">
      <c r="J5185" s="1" t="n">
        <v>0</v>
      </c>
      <c r="K5185" s="1" t="n">
        <v>0</v>
      </c>
      <c r="L5185" s="1" t="n">
        <v>0</v>
      </c>
    </row>
    <row r="5186" customFormat="false" ht="12.75" hidden="false" customHeight="false" outlineLevel="0" collapsed="false">
      <c r="J5186" s="1" t="n">
        <v>0</v>
      </c>
      <c r="K5186" s="1" t="n">
        <v>0</v>
      </c>
      <c r="L5186" s="1" t="n">
        <v>0</v>
      </c>
    </row>
    <row r="5187" customFormat="false" ht="12.75" hidden="false" customHeight="false" outlineLevel="0" collapsed="false">
      <c r="J5187" s="1" t="n">
        <v>0</v>
      </c>
      <c r="K5187" s="1" t="n">
        <v>0</v>
      </c>
      <c r="L5187" s="1" t="n">
        <v>0</v>
      </c>
    </row>
    <row r="5188" customFormat="false" ht="12.75" hidden="false" customHeight="false" outlineLevel="0" collapsed="false">
      <c r="J5188" s="1" t="n">
        <v>0</v>
      </c>
      <c r="K5188" s="1" t="n">
        <v>0</v>
      </c>
      <c r="L5188" s="1" t="n">
        <v>0</v>
      </c>
    </row>
    <row r="5189" customFormat="false" ht="12.75" hidden="false" customHeight="false" outlineLevel="0" collapsed="false">
      <c r="J5189" s="1" t="n">
        <v>0</v>
      </c>
      <c r="K5189" s="1" t="n">
        <v>0</v>
      </c>
      <c r="L5189" s="1" t="n">
        <v>0</v>
      </c>
    </row>
    <row r="5190" customFormat="false" ht="12.75" hidden="false" customHeight="false" outlineLevel="0" collapsed="false">
      <c r="J5190" s="1" t="n">
        <v>0</v>
      </c>
      <c r="K5190" s="1" t="n">
        <v>0</v>
      </c>
      <c r="L5190" s="1" t="n">
        <v>0</v>
      </c>
    </row>
    <row r="5191" customFormat="false" ht="12.75" hidden="false" customHeight="false" outlineLevel="0" collapsed="false">
      <c r="J5191" s="1" t="n">
        <v>0</v>
      </c>
      <c r="K5191" s="1" t="n">
        <v>0</v>
      </c>
      <c r="L5191" s="1" t="n">
        <v>0</v>
      </c>
    </row>
    <row r="5192" customFormat="false" ht="12.75" hidden="false" customHeight="false" outlineLevel="0" collapsed="false">
      <c r="J5192" s="1" t="n">
        <v>0</v>
      </c>
      <c r="K5192" s="1" t="n">
        <v>0</v>
      </c>
      <c r="L5192" s="1" t="n">
        <v>0</v>
      </c>
    </row>
    <row r="5193" customFormat="false" ht="12.75" hidden="false" customHeight="false" outlineLevel="0" collapsed="false">
      <c r="J5193" s="1" t="n">
        <v>0</v>
      </c>
      <c r="K5193" s="1" t="n">
        <v>0</v>
      </c>
      <c r="L5193" s="1" t="n">
        <v>0</v>
      </c>
    </row>
    <row r="5194" customFormat="false" ht="12.75" hidden="false" customHeight="false" outlineLevel="0" collapsed="false">
      <c r="J5194" s="1" t="n">
        <v>0</v>
      </c>
      <c r="K5194" s="1" t="n">
        <v>0</v>
      </c>
      <c r="L5194" s="1" t="n">
        <v>0</v>
      </c>
    </row>
    <row r="5195" customFormat="false" ht="12.75" hidden="false" customHeight="false" outlineLevel="0" collapsed="false">
      <c r="J5195" s="1" t="n">
        <v>0</v>
      </c>
      <c r="K5195" s="1" t="n">
        <v>0</v>
      </c>
      <c r="L5195" s="1" t="n">
        <v>0</v>
      </c>
    </row>
    <row r="5196" customFormat="false" ht="12.75" hidden="false" customHeight="false" outlineLevel="0" collapsed="false">
      <c r="J5196" s="1" t="n">
        <v>0</v>
      </c>
      <c r="K5196" s="1" t="n">
        <v>0</v>
      </c>
      <c r="L5196" s="1" t="n">
        <v>0</v>
      </c>
    </row>
    <row r="5197" customFormat="false" ht="12.75" hidden="false" customHeight="false" outlineLevel="0" collapsed="false">
      <c r="J5197" s="1" t="n">
        <v>0</v>
      </c>
      <c r="K5197" s="1" t="n">
        <v>0</v>
      </c>
      <c r="L5197" s="1" t="n">
        <v>0</v>
      </c>
    </row>
    <row r="5198" customFormat="false" ht="12.75" hidden="false" customHeight="false" outlineLevel="0" collapsed="false">
      <c r="J5198" s="1" t="n">
        <v>0</v>
      </c>
      <c r="K5198" s="1" t="n">
        <v>0</v>
      </c>
      <c r="L5198" s="1" t="n">
        <v>0</v>
      </c>
    </row>
    <row r="5199" customFormat="false" ht="12.75" hidden="false" customHeight="false" outlineLevel="0" collapsed="false">
      <c r="J5199" s="1" t="n">
        <v>0</v>
      </c>
      <c r="K5199" s="1" t="n">
        <v>0</v>
      </c>
      <c r="L5199" s="1" t="n">
        <v>0</v>
      </c>
    </row>
    <row r="5200" customFormat="false" ht="12.75" hidden="false" customHeight="false" outlineLevel="0" collapsed="false">
      <c r="J5200" s="1" t="n">
        <v>0</v>
      </c>
      <c r="K5200" s="1" t="n">
        <v>0</v>
      </c>
      <c r="L5200" s="1" t="n">
        <v>0</v>
      </c>
    </row>
    <row r="5201" customFormat="false" ht="12.75" hidden="false" customHeight="false" outlineLevel="0" collapsed="false">
      <c r="J5201" s="1" t="n">
        <v>0</v>
      </c>
      <c r="K5201" s="1" t="n">
        <v>0</v>
      </c>
      <c r="L5201" s="1" t="n">
        <v>0</v>
      </c>
    </row>
    <row r="5202" customFormat="false" ht="12.75" hidden="false" customHeight="false" outlineLevel="0" collapsed="false">
      <c r="J5202" s="1" t="n">
        <v>0</v>
      </c>
      <c r="K5202" s="1" t="n">
        <v>0</v>
      </c>
      <c r="L5202" s="1" t="n">
        <v>0</v>
      </c>
    </row>
    <row r="5203" customFormat="false" ht="12.75" hidden="false" customHeight="false" outlineLevel="0" collapsed="false">
      <c r="J5203" s="1" t="n">
        <v>0</v>
      </c>
      <c r="K5203" s="1" t="n">
        <v>0</v>
      </c>
      <c r="L5203" s="1" t="n">
        <v>0</v>
      </c>
    </row>
    <row r="5204" customFormat="false" ht="12.75" hidden="false" customHeight="false" outlineLevel="0" collapsed="false">
      <c r="J5204" s="1" t="n">
        <v>0</v>
      </c>
      <c r="K5204" s="1" t="n">
        <v>0</v>
      </c>
      <c r="L5204" s="1" t="n">
        <v>0</v>
      </c>
    </row>
    <row r="5205" customFormat="false" ht="12.75" hidden="false" customHeight="false" outlineLevel="0" collapsed="false">
      <c r="J5205" s="1" t="n">
        <v>0</v>
      </c>
      <c r="K5205" s="1" t="n">
        <v>0</v>
      </c>
      <c r="L5205" s="1" t="n">
        <v>0</v>
      </c>
    </row>
    <row r="5206" customFormat="false" ht="12.75" hidden="false" customHeight="false" outlineLevel="0" collapsed="false">
      <c r="J5206" s="1" t="n">
        <v>0</v>
      </c>
      <c r="K5206" s="1" t="n">
        <v>0</v>
      </c>
      <c r="L5206" s="1" t="n">
        <v>0</v>
      </c>
    </row>
    <row r="5207" customFormat="false" ht="12.75" hidden="false" customHeight="false" outlineLevel="0" collapsed="false">
      <c r="J5207" s="1" t="n">
        <v>0</v>
      </c>
      <c r="K5207" s="1" t="n">
        <v>0</v>
      </c>
      <c r="L5207" s="1" t="n">
        <v>0</v>
      </c>
    </row>
    <row r="5208" customFormat="false" ht="12.75" hidden="false" customHeight="false" outlineLevel="0" collapsed="false">
      <c r="J5208" s="1" t="n">
        <v>0</v>
      </c>
      <c r="K5208" s="1" t="n">
        <v>0</v>
      </c>
      <c r="L5208" s="1" t="n">
        <v>0</v>
      </c>
    </row>
    <row r="5209" customFormat="false" ht="12.75" hidden="false" customHeight="false" outlineLevel="0" collapsed="false">
      <c r="J5209" s="1" t="n">
        <v>0</v>
      </c>
      <c r="K5209" s="1" t="n">
        <v>0</v>
      </c>
      <c r="L5209" s="1" t="n">
        <v>0</v>
      </c>
    </row>
    <row r="5210" customFormat="false" ht="12.75" hidden="false" customHeight="false" outlineLevel="0" collapsed="false">
      <c r="J5210" s="1" t="n">
        <v>0</v>
      </c>
      <c r="K5210" s="1" t="n">
        <v>0</v>
      </c>
      <c r="L5210" s="1" t="n">
        <v>0</v>
      </c>
    </row>
    <row r="5211" customFormat="false" ht="12.75" hidden="false" customHeight="false" outlineLevel="0" collapsed="false">
      <c r="J5211" s="1" t="n">
        <v>0</v>
      </c>
      <c r="K5211" s="1" t="n">
        <v>0</v>
      </c>
      <c r="L5211" s="1" t="n">
        <v>0</v>
      </c>
    </row>
    <row r="5212" customFormat="false" ht="12.75" hidden="false" customHeight="false" outlineLevel="0" collapsed="false">
      <c r="J5212" s="1" t="n">
        <v>0</v>
      </c>
      <c r="K5212" s="1" t="n">
        <v>0</v>
      </c>
      <c r="L5212" s="1" t="n">
        <v>0</v>
      </c>
    </row>
    <row r="5213" customFormat="false" ht="12.75" hidden="false" customHeight="false" outlineLevel="0" collapsed="false">
      <c r="J5213" s="1" t="n">
        <v>0</v>
      </c>
      <c r="K5213" s="1" t="n">
        <v>0</v>
      </c>
      <c r="L5213" s="1" t="n">
        <v>0</v>
      </c>
    </row>
    <row r="5214" customFormat="false" ht="12.75" hidden="false" customHeight="false" outlineLevel="0" collapsed="false">
      <c r="J5214" s="1" t="n">
        <v>0</v>
      </c>
      <c r="K5214" s="1" t="n">
        <v>0</v>
      </c>
      <c r="L5214" s="1" t="n">
        <v>0</v>
      </c>
    </row>
    <row r="5215" customFormat="false" ht="12.75" hidden="false" customHeight="false" outlineLevel="0" collapsed="false">
      <c r="J5215" s="1" t="n">
        <v>0</v>
      </c>
      <c r="K5215" s="1" t="n">
        <v>0</v>
      </c>
      <c r="L5215" s="1" t="n">
        <v>0</v>
      </c>
    </row>
    <row r="5216" customFormat="false" ht="12.75" hidden="false" customHeight="false" outlineLevel="0" collapsed="false">
      <c r="J5216" s="1" t="n">
        <v>0</v>
      </c>
      <c r="K5216" s="1" t="n">
        <v>0</v>
      </c>
      <c r="L5216" s="1" t="n">
        <v>0</v>
      </c>
    </row>
    <row r="5217" customFormat="false" ht="12.75" hidden="false" customHeight="false" outlineLevel="0" collapsed="false">
      <c r="J5217" s="1" t="n">
        <v>0</v>
      </c>
      <c r="K5217" s="1" t="n">
        <v>0</v>
      </c>
      <c r="L5217" s="1" t="n">
        <v>0</v>
      </c>
    </row>
    <row r="5218" customFormat="false" ht="12.75" hidden="false" customHeight="false" outlineLevel="0" collapsed="false">
      <c r="J5218" s="1" t="n">
        <v>0</v>
      </c>
      <c r="K5218" s="1" t="n">
        <v>0</v>
      </c>
      <c r="L5218" s="1" t="n">
        <v>0</v>
      </c>
    </row>
    <row r="5219" customFormat="false" ht="12.75" hidden="false" customHeight="false" outlineLevel="0" collapsed="false">
      <c r="J5219" s="1" t="n">
        <v>0</v>
      </c>
      <c r="K5219" s="1" t="n">
        <v>0</v>
      </c>
      <c r="L5219" s="1" t="n">
        <v>0</v>
      </c>
    </row>
    <row r="5220" customFormat="false" ht="12.75" hidden="false" customHeight="false" outlineLevel="0" collapsed="false">
      <c r="J5220" s="1" t="n">
        <v>0</v>
      </c>
      <c r="K5220" s="1" t="n">
        <v>0</v>
      </c>
      <c r="L5220" s="1" t="n">
        <v>0</v>
      </c>
    </row>
    <row r="5221" customFormat="false" ht="12.75" hidden="false" customHeight="false" outlineLevel="0" collapsed="false">
      <c r="J5221" s="1" t="n">
        <v>0</v>
      </c>
      <c r="K5221" s="1" t="n">
        <v>0</v>
      </c>
      <c r="L5221" s="1" t="n">
        <v>0</v>
      </c>
    </row>
    <row r="5222" customFormat="false" ht="12.75" hidden="false" customHeight="false" outlineLevel="0" collapsed="false">
      <c r="J5222" s="1" t="n">
        <v>0</v>
      </c>
      <c r="K5222" s="1" t="n">
        <v>0</v>
      </c>
      <c r="L5222" s="1" t="n">
        <v>0</v>
      </c>
    </row>
    <row r="5223" customFormat="false" ht="12.75" hidden="false" customHeight="false" outlineLevel="0" collapsed="false">
      <c r="J5223" s="1" t="n">
        <v>0</v>
      </c>
      <c r="K5223" s="1" t="n">
        <v>0</v>
      </c>
      <c r="L5223" s="1" t="n">
        <v>0</v>
      </c>
    </row>
    <row r="5224" customFormat="false" ht="12.75" hidden="false" customHeight="false" outlineLevel="0" collapsed="false">
      <c r="J5224" s="1" t="n">
        <v>0</v>
      </c>
      <c r="K5224" s="1" t="n">
        <v>0</v>
      </c>
      <c r="L5224" s="1" t="n">
        <v>0</v>
      </c>
    </row>
    <row r="5225" customFormat="false" ht="12.75" hidden="false" customHeight="false" outlineLevel="0" collapsed="false">
      <c r="J5225" s="1" t="n">
        <v>0</v>
      </c>
      <c r="K5225" s="1" t="n">
        <v>0</v>
      </c>
      <c r="L5225" s="1" t="n">
        <v>0</v>
      </c>
    </row>
    <row r="5226" customFormat="false" ht="12.75" hidden="false" customHeight="false" outlineLevel="0" collapsed="false">
      <c r="J5226" s="1" t="n">
        <v>0</v>
      </c>
      <c r="K5226" s="1" t="n">
        <v>0</v>
      </c>
      <c r="L5226" s="1" t="n">
        <v>0</v>
      </c>
    </row>
    <row r="5227" customFormat="false" ht="12.75" hidden="false" customHeight="false" outlineLevel="0" collapsed="false">
      <c r="J5227" s="1" t="n">
        <v>0</v>
      </c>
      <c r="K5227" s="1" t="n">
        <v>0</v>
      </c>
      <c r="L5227" s="1" t="n">
        <v>0</v>
      </c>
    </row>
    <row r="5228" customFormat="false" ht="12.75" hidden="false" customHeight="false" outlineLevel="0" collapsed="false">
      <c r="J5228" s="1" t="n">
        <v>0</v>
      </c>
      <c r="K5228" s="1" t="n">
        <v>0</v>
      </c>
      <c r="L5228" s="1" t="n">
        <v>0</v>
      </c>
    </row>
    <row r="5229" customFormat="false" ht="12.75" hidden="false" customHeight="false" outlineLevel="0" collapsed="false">
      <c r="J5229" s="1" t="n">
        <v>0</v>
      </c>
      <c r="K5229" s="1" t="n">
        <v>0</v>
      </c>
      <c r="L5229" s="1" t="n">
        <v>0</v>
      </c>
    </row>
    <row r="5230" customFormat="false" ht="12.75" hidden="false" customHeight="false" outlineLevel="0" collapsed="false">
      <c r="J5230" s="1" t="n">
        <v>0</v>
      </c>
      <c r="K5230" s="1" t="n">
        <v>0</v>
      </c>
      <c r="L5230" s="1" t="n">
        <v>0</v>
      </c>
    </row>
    <row r="5231" customFormat="false" ht="12.75" hidden="false" customHeight="false" outlineLevel="0" collapsed="false">
      <c r="J5231" s="1" t="n">
        <v>0</v>
      </c>
      <c r="K5231" s="1" t="n">
        <v>0</v>
      </c>
      <c r="L5231" s="1" t="n">
        <v>0</v>
      </c>
    </row>
    <row r="5232" customFormat="false" ht="12.75" hidden="false" customHeight="false" outlineLevel="0" collapsed="false">
      <c r="J5232" s="1" t="n">
        <v>0</v>
      </c>
      <c r="K5232" s="1" t="n">
        <v>0</v>
      </c>
      <c r="L5232" s="1" t="n">
        <v>0</v>
      </c>
    </row>
    <row r="5233" customFormat="false" ht="12.75" hidden="false" customHeight="false" outlineLevel="0" collapsed="false">
      <c r="J5233" s="1" t="n">
        <v>0</v>
      </c>
      <c r="K5233" s="1" t="n">
        <v>0</v>
      </c>
      <c r="L5233" s="1" t="n">
        <v>0</v>
      </c>
    </row>
    <row r="5234" customFormat="false" ht="12.75" hidden="false" customHeight="false" outlineLevel="0" collapsed="false">
      <c r="J5234" s="1" t="n">
        <v>0</v>
      </c>
      <c r="K5234" s="1" t="n">
        <v>0</v>
      </c>
      <c r="L5234" s="1" t="n">
        <v>0</v>
      </c>
    </row>
    <row r="5235" customFormat="false" ht="12.75" hidden="false" customHeight="false" outlineLevel="0" collapsed="false">
      <c r="J5235" s="1" t="n">
        <v>0</v>
      </c>
      <c r="K5235" s="1" t="n">
        <v>0</v>
      </c>
      <c r="L5235" s="1" t="n">
        <v>0</v>
      </c>
    </row>
    <row r="5236" customFormat="false" ht="12.75" hidden="false" customHeight="false" outlineLevel="0" collapsed="false">
      <c r="J5236" s="1" t="n">
        <v>0</v>
      </c>
      <c r="K5236" s="1" t="n">
        <v>0</v>
      </c>
      <c r="L5236" s="1" t="n">
        <v>0</v>
      </c>
    </row>
    <row r="5237" customFormat="false" ht="12.75" hidden="false" customHeight="false" outlineLevel="0" collapsed="false">
      <c r="J5237" s="1" t="n">
        <v>0</v>
      </c>
      <c r="K5237" s="1" t="n">
        <v>0</v>
      </c>
      <c r="L5237" s="1" t="n">
        <v>0</v>
      </c>
    </row>
    <row r="5238" customFormat="false" ht="12.75" hidden="false" customHeight="false" outlineLevel="0" collapsed="false">
      <c r="J5238" s="1" t="n">
        <v>0</v>
      </c>
      <c r="K5238" s="1" t="n">
        <v>0</v>
      </c>
      <c r="L5238" s="1" t="n">
        <v>0</v>
      </c>
    </row>
    <row r="5239" customFormat="false" ht="12.75" hidden="false" customHeight="false" outlineLevel="0" collapsed="false">
      <c r="J5239" s="1" t="n">
        <v>0</v>
      </c>
      <c r="K5239" s="1" t="n">
        <v>0</v>
      </c>
      <c r="L5239" s="1" t="n">
        <v>0</v>
      </c>
    </row>
    <row r="5240" customFormat="false" ht="12.75" hidden="false" customHeight="false" outlineLevel="0" collapsed="false">
      <c r="J5240" s="1" t="n">
        <v>0</v>
      </c>
      <c r="K5240" s="1" t="n">
        <v>0</v>
      </c>
      <c r="L5240" s="1" t="n">
        <v>0</v>
      </c>
    </row>
    <row r="5241" customFormat="false" ht="12.75" hidden="false" customHeight="false" outlineLevel="0" collapsed="false">
      <c r="J5241" s="1" t="n">
        <v>0</v>
      </c>
      <c r="K5241" s="1" t="n">
        <v>0</v>
      </c>
      <c r="L5241" s="1" t="n">
        <v>0</v>
      </c>
    </row>
    <row r="5242" customFormat="false" ht="12.75" hidden="false" customHeight="false" outlineLevel="0" collapsed="false">
      <c r="J5242" s="1" t="n">
        <v>0</v>
      </c>
      <c r="K5242" s="1" t="n">
        <v>0</v>
      </c>
      <c r="L5242" s="1" t="n">
        <v>0</v>
      </c>
    </row>
    <row r="5243" customFormat="false" ht="12.75" hidden="false" customHeight="false" outlineLevel="0" collapsed="false">
      <c r="J5243" s="1" t="n">
        <v>0</v>
      </c>
      <c r="K5243" s="1" t="n">
        <v>0</v>
      </c>
      <c r="L5243" s="1" t="n">
        <v>0</v>
      </c>
    </row>
    <row r="5244" customFormat="false" ht="12.75" hidden="false" customHeight="false" outlineLevel="0" collapsed="false">
      <c r="J5244" s="1" t="n">
        <v>0</v>
      </c>
      <c r="K5244" s="1" t="n">
        <v>0</v>
      </c>
      <c r="L5244" s="1" t="n">
        <v>0</v>
      </c>
    </row>
    <row r="5245" customFormat="false" ht="12.75" hidden="false" customHeight="false" outlineLevel="0" collapsed="false">
      <c r="J5245" s="1" t="n">
        <v>0</v>
      </c>
      <c r="K5245" s="1" t="n">
        <v>0</v>
      </c>
      <c r="L5245" s="1" t="n">
        <v>0</v>
      </c>
    </row>
    <row r="5246" customFormat="false" ht="12.75" hidden="false" customHeight="false" outlineLevel="0" collapsed="false">
      <c r="J5246" s="1" t="n">
        <v>0</v>
      </c>
      <c r="K5246" s="1" t="n">
        <v>0</v>
      </c>
      <c r="L5246" s="1" t="n">
        <v>0</v>
      </c>
    </row>
    <row r="5247" customFormat="false" ht="12.75" hidden="false" customHeight="false" outlineLevel="0" collapsed="false">
      <c r="J5247" s="1" t="n">
        <v>0</v>
      </c>
      <c r="K5247" s="1" t="n">
        <v>0</v>
      </c>
      <c r="L5247" s="1" t="n">
        <v>0</v>
      </c>
    </row>
    <row r="5248" customFormat="false" ht="12.75" hidden="false" customHeight="false" outlineLevel="0" collapsed="false">
      <c r="J5248" s="1" t="n">
        <v>0</v>
      </c>
      <c r="K5248" s="1" t="n">
        <v>0</v>
      </c>
      <c r="L5248" s="1" t="n">
        <v>0</v>
      </c>
    </row>
    <row r="5249" customFormat="false" ht="12.75" hidden="false" customHeight="false" outlineLevel="0" collapsed="false">
      <c r="J5249" s="1" t="n">
        <v>0</v>
      </c>
      <c r="K5249" s="1" t="n">
        <v>0</v>
      </c>
      <c r="L5249" s="1" t="n">
        <v>0</v>
      </c>
    </row>
    <row r="5250" customFormat="false" ht="12.75" hidden="false" customHeight="false" outlineLevel="0" collapsed="false">
      <c r="J5250" s="1" t="n">
        <v>0</v>
      </c>
      <c r="K5250" s="1" t="n">
        <v>0</v>
      </c>
      <c r="L5250" s="1" t="n">
        <v>0</v>
      </c>
    </row>
    <row r="5251" customFormat="false" ht="12.75" hidden="false" customHeight="false" outlineLevel="0" collapsed="false">
      <c r="J5251" s="1" t="n">
        <v>0</v>
      </c>
      <c r="K5251" s="1" t="n">
        <v>0</v>
      </c>
      <c r="L5251" s="1" t="n">
        <v>0</v>
      </c>
    </row>
    <row r="5252" customFormat="false" ht="12.75" hidden="false" customHeight="false" outlineLevel="0" collapsed="false">
      <c r="J5252" s="1" t="n">
        <v>0</v>
      </c>
      <c r="K5252" s="1" t="n">
        <v>0</v>
      </c>
      <c r="L5252" s="1" t="n">
        <v>0</v>
      </c>
    </row>
    <row r="5253" customFormat="false" ht="12.75" hidden="false" customHeight="false" outlineLevel="0" collapsed="false">
      <c r="J5253" s="1" t="n">
        <v>0</v>
      </c>
      <c r="K5253" s="1" t="n">
        <v>0</v>
      </c>
      <c r="L5253" s="1" t="n">
        <v>0</v>
      </c>
    </row>
    <row r="5254" customFormat="false" ht="12.75" hidden="false" customHeight="false" outlineLevel="0" collapsed="false">
      <c r="J5254" s="1" t="n">
        <v>0</v>
      </c>
      <c r="K5254" s="1" t="n">
        <v>0</v>
      </c>
      <c r="L5254" s="1" t="n">
        <v>0</v>
      </c>
    </row>
    <row r="5255" customFormat="false" ht="12.75" hidden="false" customHeight="false" outlineLevel="0" collapsed="false">
      <c r="J5255" s="1" t="n">
        <v>0</v>
      </c>
      <c r="K5255" s="1" t="n">
        <v>0</v>
      </c>
      <c r="L5255" s="1" t="n">
        <v>0</v>
      </c>
    </row>
    <row r="5256" customFormat="false" ht="12.75" hidden="false" customHeight="false" outlineLevel="0" collapsed="false">
      <c r="J5256" s="1" t="n">
        <v>0</v>
      </c>
      <c r="K5256" s="1" t="n">
        <v>0</v>
      </c>
      <c r="L5256" s="1" t="n">
        <v>0</v>
      </c>
    </row>
    <row r="5257" customFormat="false" ht="12.75" hidden="false" customHeight="false" outlineLevel="0" collapsed="false">
      <c r="J5257" s="1" t="n">
        <v>0</v>
      </c>
      <c r="K5257" s="1" t="n">
        <v>0</v>
      </c>
      <c r="L5257" s="1" t="n">
        <v>0</v>
      </c>
    </row>
    <row r="5258" customFormat="false" ht="12.75" hidden="false" customHeight="false" outlineLevel="0" collapsed="false">
      <c r="J5258" s="1" t="n">
        <v>0</v>
      </c>
      <c r="K5258" s="1" t="n">
        <v>0</v>
      </c>
      <c r="L5258" s="1" t="n">
        <v>0</v>
      </c>
    </row>
    <row r="5259" customFormat="false" ht="12.75" hidden="false" customHeight="false" outlineLevel="0" collapsed="false">
      <c r="J5259" s="1" t="n">
        <v>0</v>
      </c>
      <c r="K5259" s="1" t="n">
        <v>0</v>
      </c>
      <c r="L5259" s="1" t="n">
        <v>0</v>
      </c>
    </row>
    <row r="5260" customFormat="false" ht="12.75" hidden="false" customHeight="false" outlineLevel="0" collapsed="false">
      <c r="J5260" s="1" t="n">
        <v>0</v>
      </c>
      <c r="K5260" s="1" t="n">
        <v>0</v>
      </c>
      <c r="L5260" s="1" t="n">
        <v>0</v>
      </c>
    </row>
    <row r="5261" customFormat="false" ht="12.75" hidden="false" customHeight="false" outlineLevel="0" collapsed="false">
      <c r="J5261" s="1" t="n">
        <v>0</v>
      </c>
      <c r="K5261" s="1" t="n">
        <v>0</v>
      </c>
      <c r="L5261" s="1" t="n">
        <v>0</v>
      </c>
    </row>
    <row r="5262" customFormat="false" ht="12.75" hidden="false" customHeight="false" outlineLevel="0" collapsed="false">
      <c r="J5262" s="1" t="n">
        <v>0</v>
      </c>
      <c r="K5262" s="1" t="n">
        <v>0</v>
      </c>
      <c r="L5262" s="1" t="n">
        <v>0</v>
      </c>
    </row>
    <row r="5263" customFormat="false" ht="12.75" hidden="false" customHeight="false" outlineLevel="0" collapsed="false">
      <c r="J5263" s="1" t="n">
        <v>0</v>
      </c>
      <c r="K5263" s="1" t="n">
        <v>0</v>
      </c>
      <c r="L5263" s="1" t="n">
        <v>0</v>
      </c>
    </row>
    <row r="5264" customFormat="false" ht="12.75" hidden="false" customHeight="false" outlineLevel="0" collapsed="false">
      <c r="J5264" s="1" t="n">
        <v>0</v>
      </c>
      <c r="K5264" s="1" t="n">
        <v>0</v>
      </c>
      <c r="L5264" s="1" t="n">
        <v>0</v>
      </c>
    </row>
    <row r="5265" customFormat="false" ht="12.75" hidden="false" customHeight="false" outlineLevel="0" collapsed="false">
      <c r="J5265" s="1" t="n">
        <v>0</v>
      </c>
      <c r="K5265" s="1" t="n">
        <v>0</v>
      </c>
      <c r="L5265" s="1" t="n">
        <v>0</v>
      </c>
    </row>
    <row r="5266" customFormat="false" ht="12.75" hidden="false" customHeight="false" outlineLevel="0" collapsed="false">
      <c r="J5266" s="1" t="n">
        <v>0</v>
      </c>
      <c r="K5266" s="1" t="n">
        <v>0</v>
      </c>
      <c r="L5266" s="1" t="n">
        <v>0</v>
      </c>
    </row>
    <row r="5267" customFormat="false" ht="12.75" hidden="false" customHeight="false" outlineLevel="0" collapsed="false">
      <c r="J5267" s="1" t="n">
        <v>0</v>
      </c>
      <c r="K5267" s="1" t="n">
        <v>0</v>
      </c>
      <c r="L5267" s="1" t="n">
        <v>0</v>
      </c>
    </row>
    <row r="5268" customFormat="false" ht="12.75" hidden="false" customHeight="false" outlineLevel="0" collapsed="false">
      <c r="J5268" s="1" t="n">
        <v>0</v>
      </c>
      <c r="K5268" s="1" t="n">
        <v>0</v>
      </c>
      <c r="L5268" s="1" t="n">
        <v>0</v>
      </c>
    </row>
    <row r="5269" customFormat="false" ht="12.75" hidden="false" customHeight="false" outlineLevel="0" collapsed="false">
      <c r="J5269" s="1" t="n">
        <v>0</v>
      </c>
      <c r="K5269" s="1" t="n">
        <v>0</v>
      </c>
      <c r="L5269" s="1" t="n">
        <v>0</v>
      </c>
    </row>
    <row r="5270" customFormat="false" ht="12.75" hidden="false" customHeight="false" outlineLevel="0" collapsed="false">
      <c r="J5270" s="1" t="n">
        <v>0</v>
      </c>
      <c r="K5270" s="1" t="n">
        <v>0</v>
      </c>
      <c r="L5270" s="1" t="n">
        <v>0</v>
      </c>
    </row>
    <row r="5271" customFormat="false" ht="12.75" hidden="false" customHeight="false" outlineLevel="0" collapsed="false">
      <c r="J5271" s="1" t="n">
        <v>0</v>
      </c>
      <c r="K5271" s="1" t="n">
        <v>0</v>
      </c>
      <c r="L5271" s="1" t="n">
        <v>0</v>
      </c>
    </row>
    <row r="5272" customFormat="false" ht="12.75" hidden="false" customHeight="false" outlineLevel="0" collapsed="false">
      <c r="J5272" s="1" t="n">
        <v>0</v>
      </c>
      <c r="K5272" s="1" t="n">
        <v>0</v>
      </c>
      <c r="L5272" s="1" t="n">
        <v>0</v>
      </c>
    </row>
    <row r="5273" customFormat="false" ht="12.75" hidden="false" customHeight="false" outlineLevel="0" collapsed="false">
      <c r="J5273" s="1" t="n">
        <v>0</v>
      </c>
      <c r="K5273" s="1" t="n">
        <v>0</v>
      </c>
      <c r="L5273" s="1" t="n">
        <v>0</v>
      </c>
    </row>
    <row r="5274" customFormat="false" ht="12.75" hidden="false" customHeight="false" outlineLevel="0" collapsed="false">
      <c r="J5274" s="1" t="n">
        <v>0</v>
      </c>
      <c r="K5274" s="1" t="n">
        <v>0</v>
      </c>
      <c r="L5274" s="1" t="n">
        <v>0</v>
      </c>
    </row>
    <row r="5275" customFormat="false" ht="12.75" hidden="false" customHeight="false" outlineLevel="0" collapsed="false">
      <c r="J5275" s="1" t="n">
        <v>0</v>
      </c>
      <c r="K5275" s="1" t="n">
        <v>0</v>
      </c>
      <c r="L5275" s="1" t="n">
        <v>0</v>
      </c>
    </row>
    <row r="5276" customFormat="false" ht="12.75" hidden="false" customHeight="false" outlineLevel="0" collapsed="false">
      <c r="J5276" s="1" t="n">
        <v>0</v>
      </c>
      <c r="K5276" s="1" t="n">
        <v>0</v>
      </c>
      <c r="L5276" s="1" t="n">
        <v>0</v>
      </c>
    </row>
    <row r="5277" customFormat="false" ht="12.75" hidden="false" customHeight="false" outlineLevel="0" collapsed="false">
      <c r="J5277" s="1" t="n">
        <v>0</v>
      </c>
      <c r="K5277" s="1" t="n">
        <v>0</v>
      </c>
      <c r="L5277" s="1" t="n">
        <v>0</v>
      </c>
    </row>
    <row r="5278" customFormat="false" ht="12.75" hidden="false" customHeight="false" outlineLevel="0" collapsed="false">
      <c r="J5278" s="1" t="n">
        <v>0</v>
      </c>
      <c r="K5278" s="1" t="n">
        <v>0</v>
      </c>
      <c r="L5278" s="1" t="n">
        <v>0</v>
      </c>
    </row>
    <row r="5279" customFormat="false" ht="12.75" hidden="false" customHeight="false" outlineLevel="0" collapsed="false">
      <c r="J5279" s="1" t="n">
        <v>0</v>
      </c>
      <c r="K5279" s="1" t="n">
        <v>0</v>
      </c>
      <c r="L5279" s="1" t="n">
        <v>0</v>
      </c>
    </row>
    <row r="5280" customFormat="false" ht="12.75" hidden="false" customHeight="false" outlineLevel="0" collapsed="false">
      <c r="J5280" s="1" t="n">
        <v>0</v>
      </c>
      <c r="K5280" s="1" t="n">
        <v>0</v>
      </c>
      <c r="L5280" s="1" t="n">
        <v>0</v>
      </c>
    </row>
    <row r="5281" customFormat="false" ht="12.75" hidden="false" customHeight="false" outlineLevel="0" collapsed="false">
      <c r="J5281" s="1" t="n">
        <v>0</v>
      </c>
      <c r="K5281" s="1" t="n">
        <v>0</v>
      </c>
      <c r="L5281" s="1" t="n">
        <v>0</v>
      </c>
    </row>
    <row r="5282" customFormat="false" ht="12.75" hidden="false" customHeight="false" outlineLevel="0" collapsed="false">
      <c r="J5282" s="1" t="n">
        <v>0</v>
      </c>
      <c r="K5282" s="1" t="n">
        <v>0</v>
      </c>
      <c r="L5282" s="1" t="n">
        <v>0</v>
      </c>
    </row>
    <row r="5283" customFormat="false" ht="12.75" hidden="false" customHeight="false" outlineLevel="0" collapsed="false">
      <c r="J5283" s="1" t="n">
        <v>0</v>
      </c>
      <c r="K5283" s="1" t="n">
        <v>0</v>
      </c>
      <c r="L5283" s="1" t="n">
        <v>0</v>
      </c>
    </row>
    <row r="5284" customFormat="false" ht="12.75" hidden="false" customHeight="false" outlineLevel="0" collapsed="false">
      <c r="J5284" s="1" t="n">
        <v>0</v>
      </c>
      <c r="K5284" s="1" t="n">
        <v>0</v>
      </c>
      <c r="L5284" s="1" t="n">
        <v>0</v>
      </c>
    </row>
    <row r="5285" customFormat="false" ht="12.75" hidden="false" customHeight="false" outlineLevel="0" collapsed="false">
      <c r="J5285" s="1" t="n">
        <v>0</v>
      </c>
      <c r="K5285" s="1" t="n">
        <v>0</v>
      </c>
      <c r="L5285" s="1" t="n">
        <v>0</v>
      </c>
    </row>
    <row r="5286" customFormat="false" ht="12.75" hidden="false" customHeight="false" outlineLevel="0" collapsed="false">
      <c r="J5286" s="1" t="n">
        <v>0</v>
      </c>
      <c r="K5286" s="1" t="n">
        <v>0</v>
      </c>
      <c r="L5286" s="1" t="n">
        <v>0</v>
      </c>
    </row>
    <row r="5287" customFormat="false" ht="12.75" hidden="false" customHeight="false" outlineLevel="0" collapsed="false">
      <c r="J5287" s="1" t="n">
        <v>0</v>
      </c>
      <c r="K5287" s="1" t="n">
        <v>0</v>
      </c>
      <c r="L5287" s="1" t="n">
        <v>0</v>
      </c>
    </row>
    <row r="5288" customFormat="false" ht="12.75" hidden="false" customHeight="false" outlineLevel="0" collapsed="false">
      <c r="J5288" s="1" t="n">
        <v>0</v>
      </c>
      <c r="K5288" s="1" t="n">
        <v>0</v>
      </c>
      <c r="L5288" s="1" t="n">
        <v>0</v>
      </c>
    </row>
    <row r="5289" customFormat="false" ht="12.75" hidden="false" customHeight="false" outlineLevel="0" collapsed="false">
      <c r="J5289" s="1" t="n">
        <v>0</v>
      </c>
      <c r="K5289" s="1" t="n">
        <v>0</v>
      </c>
      <c r="L5289" s="1" t="n">
        <v>0</v>
      </c>
    </row>
    <row r="5290" customFormat="false" ht="12.75" hidden="false" customHeight="false" outlineLevel="0" collapsed="false">
      <c r="J5290" s="1" t="n">
        <v>0</v>
      </c>
      <c r="K5290" s="1" t="n">
        <v>0</v>
      </c>
      <c r="L5290" s="1" t="n">
        <v>0</v>
      </c>
    </row>
    <row r="5291" customFormat="false" ht="12.75" hidden="false" customHeight="false" outlineLevel="0" collapsed="false">
      <c r="J5291" s="1" t="n">
        <v>0</v>
      </c>
      <c r="K5291" s="1" t="n">
        <v>0</v>
      </c>
      <c r="L5291" s="1" t="n">
        <v>0</v>
      </c>
    </row>
    <row r="5292" customFormat="false" ht="12.75" hidden="false" customHeight="false" outlineLevel="0" collapsed="false">
      <c r="J5292" s="1" t="n">
        <v>0</v>
      </c>
      <c r="K5292" s="1" t="n">
        <v>0</v>
      </c>
      <c r="L5292" s="1" t="n">
        <v>0</v>
      </c>
    </row>
    <row r="5293" customFormat="false" ht="12.75" hidden="false" customHeight="false" outlineLevel="0" collapsed="false">
      <c r="J5293" s="1" t="n">
        <v>0</v>
      </c>
      <c r="K5293" s="1" t="n">
        <v>0</v>
      </c>
      <c r="L5293" s="1" t="n">
        <v>0</v>
      </c>
    </row>
    <row r="5294" customFormat="false" ht="12.75" hidden="false" customHeight="false" outlineLevel="0" collapsed="false">
      <c r="J5294" s="1" t="n">
        <v>0</v>
      </c>
      <c r="K5294" s="1" t="n">
        <v>0</v>
      </c>
      <c r="L5294" s="1" t="n">
        <v>0</v>
      </c>
    </row>
    <row r="5295" customFormat="false" ht="12.75" hidden="false" customHeight="false" outlineLevel="0" collapsed="false">
      <c r="J5295" s="1" t="n">
        <v>0</v>
      </c>
      <c r="K5295" s="1" t="n">
        <v>0</v>
      </c>
      <c r="L5295" s="1" t="n">
        <v>0</v>
      </c>
    </row>
    <row r="5296" customFormat="false" ht="12.75" hidden="false" customHeight="false" outlineLevel="0" collapsed="false">
      <c r="J5296" s="1" t="n">
        <v>0</v>
      </c>
      <c r="K5296" s="1" t="n">
        <v>0</v>
      </c>
      <c r="L5296" s="1" t="n">
        <v>0</v>
      </c>
    </row>
    <row r="5297" customFormat="false" ht="12.75" hidden="false" customHeight="false" outlineLevel="0" collapsed="false">
      <c r="J5297" s="1" t="n">
        <v>0</v>
      </c>
      <c r="K5297" s="1" t="n">
        <v>0</v>
      </c>
      <c r="L5297" s="1" t="n">
        <v>0</v>
      </c>
    </row>
    <row r="5298" customFormat="false" ht="12.75" hidden="false" customHeight="false" outlineLevel="0" collapsed="false">
      <c r="J5298" s="1" t="n">
        <v>0</v>
      </c>
      <c r="K5298" s="1" t="n">
        <v>0</v>
      </c>
      <c r="L5298" s="1" t="n">
        <v>0</v>
      </c>
    </row>
    <row r="5299" customFormat="false" ht="12.75" hidden="false" customHeight="false" outlineLevel="0" collapsed="false">
      <c r="J5299" s="1" t="n">
        <v>0</v>
      </c>
      <c r="K5299" s="1" t="n">
        <v>0</v>
      </c>
      <c r="L5299" s="1" t="n">
        <v>0</v>
      </c>
    </row>
    <row r="5300" customFormat="false" ht="12.75" hidden="false" customHeight="false" outlineLevel="0" collapsed="false">
      <c r="J5300" s="1" t="n">
        <v>0</v>
      </c>
      <c r="K5300" s="1" t="n">
        <v>0</v>
      </c>
      <c r="L5300" s="1" t="n">
        <v>0</v>
      </c>
    </row>
    <row r="5301" customFormat="false" ht="12.75" hidden="false" customHeight="false" outlineLevel="0" collapsed="false">
      <c r="J5301" s="1" t="n">
        <v>0</v>
      </c>
      <c r="K5301" s="1" t="n">
        <v>0</v>
      </c>
      <c r="L5301" s="1" t="n">
        <v>0</v>
      </c>
    </row>
    <row r="5302" customFormat="false" ht="12.75" hidden="false" customHeight="false" outlineLevel="0" collapsed="false">
      <c r="J5302" s="1" t="n">
        <v>0</v>
      </c>
      <c r="K5302" s="1" t="n">
        <v>0</v>
      </c>
      <c r="L5302" s="1" t="n">
        <v>0</v>
      </c>
    </row>
    <row r="5303" customFormat="false" ht="12.75" hidden="false" customHeight="false" outlineLevel="0" collapsed="false">
      <c r="J5303" s="1" t="n">
        <v>0</v>
      </c>
      <c r="K5303" s="1" t="n">
        <v>0</v>
      </c>
      <c r="L5303" s="1" t="n">
        <v>0</v>
      </c>
    </row>
    <row r="5304" customFormat="false" ht="12.75" hidden="false" customHeight="false" outlineLevel="0" collapsed="false">
      <c r="J5304" s="1" t="n">
        <v>0</v>
      </c>
      <c r="K5304" s="1" t="n">
        <v>0</v>
      </c>
      <c r="L5304" s="1" t="n">
        <v>0</v>
      </c>
    </row>
    <row r="5305" customFormat="false" ht="12.75" hidden="false" customHeight="false" outlineLevel="0" collapsed="false">
      <c r="J5305" s="1" t="n">
        <v>0</v>
      </c>
      <c r="K5305" s="1" t="n">
        <v>0</v>
      </c>
      <c r="L5305" s="1" t="n">
        <v>0</v>
      </c>
    </row>
    <row r="5306" customFormat="false" ht="12.75" hidden="false" customHeight="false" outlineLevel="0" collapsed="false">
      <c r="J5306" s="1" t="n">
        <v>0</v>
      </c>
      <c r="K5306" s="1" t="n">
        <v>0</v>
      </c>
      <c r="L5306" s="1" t="n">
        <v>0</v>
      </c>
    </row>
    <row r="5307" customFormat="false" ht="12.75" hidden="false" customHeight="false" outlineLevel="0" collapsed="false">
      <c r="J5307" s="1" t="n">
        <v>0</v>
      </c>
      <c r="K5307" s="1" t="n">
        <v>0</v>
      </c>
      <c r="L5307" s="1" t="n">
        <v>0</v>
      </c>
    </row>
    <row r="5308" customFormat="false" ht="12.75" hidden="false" customHeight="false" outlineLevel="0" collapsed="false">
      <c r="J5308" s="1" t="n">
        <v>0</v>
      </c>
      <c r="K5308" s="1" t="n">
        <v>0</v>
      </c>
      <c r="L5308" s="1" t="n">
        <v>0</v>
      </c>
    </row>
    <row r="5309" customFormat="false" ht="12.75" hidden="false" customHeight="false" outlineLevel="0" collapsed="false">
      <c r="J5309" s="1" t="n">
        <v>0</v>
      </c>
      <c r="K5309" s="1" t="n">
        <v>0</v>
      </c>
      <c r="L5309" s="1" t="n">
        <v>0</v>
      </c>
    </row>
    <row r="5310" customFormat="false" ht="12.75" hidden="false" customHeight="false" outlineLevel="0" collapsed="false">
      <c r="J5310" s="1" t="n">
        <v>0</v>
      </c>
      <c r="K5310" s="1" t="n">
        <v>0</v>
      </c>
      <c r="L5310" s="1" t="n">
        <v>0</v>
      </c>
    </row>
    <row r="5311" customFormat="false" ht="12.75" hidden="false" customHeight="false" outlineLevel="0" collapsed="false">
      <c r="J5311" s="1" t="n">
        <v>0</v>
      </c>
      <c r="K5311" s="1" t="n">
        <v>0</v>
      </c>
      <c r="L5311" s="1" t="n">
        <v>0</v>
      </c>
    </row>
    <row r="5312" customFormat="false" ht="12.75" hidden="false" customHeight="false" outlineLevel="0" collapsed="false">
      <c r="J5312" s="1" t="n">
        <v>0</v>
      </c>
      <c r="K5312" s="1" t="n">
        <v>0</v>
      </c>
      <c r="L5312" s="1" t="n">
        <v>0</v>
      </c>
    </row>
    <row r="5313" customFormat="false" ht="12.75" hidden="false" customHeight="false" outlineLevel="0" collapsed="false">
      <c r="J5313" s="1" t="n">
        <v>0</v>
      </c>
      <c r="K5313" s="1" t="n">
        <v>0</v>
      </c>
      <c r="L5313" s="1" t="n">
        <v>0</v>
      </c>
    </row>
    <row r="5314" customFormat="false" ht="12.75" hidden="false" customHeight="false" outlineLevel="0" collapsed="false">
      <c r="J5314" s="1" t="n">
        <v>0</v>
      </c>
      <c r="K5314" s="1" t="n">
        <v>0</v>
      </c>
      <c r="L5314" s="1" t="n">
        <v>0</v>
      </c>
    </row>
    <row r="5315" customFormat="false" ht="12.75" hidden="false" customHeight="false" outlineLevel="0" collapsed="false">
      <c r="J5315" s="1" t="n">
        <v>0</v>
      </c>
      <c r="K5315" s="1" t="n">
        <v>0</v>
      </c>
      <c r="L5315" s="1" t="n">
        <v>0</v>
      </c>
    </row>
    <row r="5316" customFormat="false" ht="12.75" hidden="false" customHeight="false" outlineLevel="0" collapsed="false">
      <c r="J5316" s="1" t="n">
        <v>0</v>
      </c>
      <c r="K5316" s="1" t="n">
        <v>0</v>
      </c>
      <c r="L5316" s="1" t="n">
        <v>0</v>
      </c>
    </row>
    <row r="5317" customFormat="false" ht="12.75" hidden="false" customHeight="false" outlineLevel="0" collapsed="false">
      <c r="J5317" s="1" t="n">
        <v>0</v>
      </c>
      <c r="K5317" s="1" t="n">
        <v>0</v>
      </c>
      <c r="L5317" s="1" t="n">
        <v>0</v>
      </c>
    </row>
    <row r="5318" customFormat="false" ht="12.75" hidden="false" customHeight="false" outlineLevel="0" collapsed="false">
      <c r="J5318" s="1" t="n">
        <v>0</v>
      </c>
      <c r="K5318" s="1" t="n">
        <v>0</v>
      </c>
      <c r="L5318" s="1" t="n">
        <v>0</v>
      </c>
    </row>
    <row r="5319" customFormat="false" ht="12.75" hidden="false" customHeight="false" outlineLevel="0" collapsed="false">
      <c r="J5319" s="1" t="n">
        <v>0</v>
      </c>
      <c r="K5319" s="1" t="n">
        <v>0</v>
      </c>
      <c r="L5319" s="1" t="n">
        <v>0</v>
      </c>
    </row>
    <row r="5320" customFormat="false" ht="12.75" hidden="false" customHeight="false" outlineLevel="0" collapsed="false">
      <c r="J5320" s="1" t="n">
        <v>0</v>
      </c>
      <c r="K5320" s="1" t="n">
        <v>0</v>
      </c>
      <c r="L5320" s="1" t="n">
        <v>0</v>
      </c>
    </row>
    <row r="5321" customFormat="false" ht="12.75" hidden="false" customHeight="false" outlineLevel="0" collapsed="false">
      <c r="J5321" s="1" t="n">
        <v>0</v>
      </c>
      <c r="K5321" s="1" t="n">
        <v>0</v>
      </c>
      <c r="L5321" s="1" t="n">
        <v>0</v>
      </c>
    </row>
    <row r="5322" customFormat="false" ht="12.75" hidden="false" customHeight="false" outlineLevel="0" collapsed="false">
      <c r="J5322" s="1" t="n">
        <v>0</v>
      </c>
      <c r="K5322" s="1" t="n">
        <v>0</v>
      </c>
      <c r="L5322" s="1" t="n">
        <v>0</v>
      </c>
    </row>
    <row r="5323" customFormat="false" ht="12.75" hidden="false" customHeight="false" outlineLevel="0" collapsed="false">
      <c r="J5323" s="1" t="n">
        <v>0</v>
      </c>
      <c r="K5323" s="1" t="n">
        <v>0</v>
      </c>
      <c r="L5323" s="1" t="n">
        <v>0</v>
      </c>
    </row>
    <row r="5324" customFormat="false" ht="12.75" hidden="false" customHeight="false" outlineLevel="0" collapsed="false">
      <c r="J5324" s="1" t="n">
        <v>0</v>
      </c>
      <c r="K5324" s="1" t="n">
        <v>0</v>
      </c>
      <c r="L5324" s="1" t="n">
        <v>0</v>
      </c>
    </row>
    <row r="5325" customFormat="false" ht="12.75" hidden="false" customHeight="false" outlineLevel="0" collapsed="false">
      <c r="J5325" s="1" t="n">
        <v>0</v>
      </c>
      <c r="K5325" s="1" t="n">
        <v>0</v>
      </c>
      <c r="L5325" s="1" t="n">
        <v>0</v>
      </c>
    </row>
    <row r="5326" customFormat="false" ht="12.75" hidden="false" customHeight="false" outlineLevel="0" collapsed="false">
      <c r="J5326" s="1" t="n">
        <v>0</v>
      </c>
      <c r="K5326" s="1" t="n">
        <v>0</v>
      </c>
      <c r="L5326" s="1" t="n">
        <v>0</v>
      </c>
    </row>
    <row r="5327" customFormat="false" ht="12.75" hidden="false" customHeight="false" outlineLevel="0" collapsed="false">
      <c r="J5327" s="1" t="n">
        <v>0</v>
      </c>
      <c r="K5327" s="1" t="n">
        <v>0</v>
      </c>
      <c r="L5327" s="1" t="n">
        <v>0</v>
      </c>
    </row>
    <row r="5328" customFormat="false" ht="12.75" hidden="false" customHeight="false" outlineLevel="0" collapsed="false">
      <c r="J5328" s="1" t="n">
        <v>0</v>
      </c>
      <c r="K5328" s="1" t="n">
        <v>0</v>
      </c>
      <c r="L5328" s="1" t="n">
        <v>0</v>
      </c>
    </row>
    <row r="5329" customFormat="false" ht="12.75" hidden="false" customHeight="false" outlineLevel="0" collapsed="false">
      <c r="J5329" s="1" t="n">
        <v>0</v>
      </c>
      <c r="K5329" s="1" t="n">
        <v>0</v>
      </c>
      <c r="L5329" s="1" t="n">
        <v>0</v>
      </c>
    </row>
    <row r="5330" customFormat="false" ht="12.75" hidden="false" customHeight="false" outlineLevel="0" collapsed="false">
      <c r="J5330" s="1" t="n">
        <v>0</v>
      </c>
      <c r="K5330" s="1" t="n">
        <v>0</v>
      </c>
      <c r="L5330" s="1" t="n">
        <v>0</v>
      </c>
    </row>
    <row r="5331" customFormat="false" ht="12.75" hidden="false" customHeight="false" outlineLevel="0" collapsed="false">
      <c r="J5331" s="1" t="n">
        <v>0</v>
      </c>
      <c r="K5331" s="1" t="n">
        <v>0</v>
      </c>
      <c r="L5331" s="1" t="n">
        <v>0</v>
      </c>
    </row>
    <row r="5332" customFormat="false" ht="12.75" hidden="false" customHeight="false" outlineLevel="0" collapsed="false">
      <c r="J5332" s="1" t="n">
        <v>0</v>
      </c>
      <c r="K5332" s="1" t="n">
        <v>0</v>
      </c>
      <c r="L5332" s="1" t="n">
        <v>0</v>
      </c>
    </row>
    <row r="5333" customFormat="false" ht="12.75" hidden="false" customHeight="false" outlineLevel="0" collapsed="false">
      <c r="J5333" s="1" t="n">
        <v>0</v>
      </c>
      <c r="K5333" s="1" t="n">
        <v>0</v>
      </c>
      <c r="L5333" s="1" t="n">
        <v>0</v>
      </c>
    </row>
    <row r="5334" customFormat="false" ht="12.75" hidden="false" customHeight="false" outlineLevel="0" collapsed="false">
      <c r="J5334" s="1" t="n">
        <v>0</v>
      </c>
      <c r="K5334" s="1" t="n">
        <v>0</v>
      </c>
      <c r="L5334" s="1" t="n">
        <v>0</v>
      </c>
    </row>
    <row r="5335" customFormat="false" ht="12.75" hidden="false" customHeight="false" outlineLevel="0" collapsed="false">
      <c r="J5335" s="1" t="n">
        <v>0</v>
      </c>
      <c r="K5335" s="1" t="n">
        <v>0</v>
      </c>
      <c r="L5335" s="1" t="n">
        <v>0</v>
      </c>
    </row>
    <row r="5336" customFormat="false" ht="12.75" hidden="false" customHeight="false" outlineLevel="0" collapsed="false">
      <c r="J5336" s="1" t="n">
        <v>0</v>
      </c>
      <c r="K5336" s="1" t="n">
        <v>0</v>
      </c>
      <c r="L5336" s="1" t="n">
        <v>0</v>
      </c>
    </row>
    <row r="5337" customFormat="false" ht="12.75" hidden="false" customHeight="false" outlineLevel="0" collapsed="false">
      <c r="J5337" s="1" t="n">
        <v>0</v>
      </c>
      <c r="K5337" s="1" t="n">
        <v>0</v>
      </c>
      <c r="L5337" s="1" t="n">
        <v>0</v>
      </c>
    </row>
    <row r="5338" customFormat="false" ht="12.75" hidden="false" customHeight="false" outlineLevel="0" collapsed="false">
      <c r="J5338" s="1" t="n">
        <v>0</v>
      </c>
      <c r="K5338" s="1" t="n">
        <v>0</v>
      </c>
      <c r="L5338" s="1" t="n">
        <v>0</v>
      </c>
    </row>
    <row r="5339" customFormat="false" ht="12.75" hidden="false" customHeight="false" outlineLevel="0" collapsed="false">
      <c r="J5339" s="1" t="n">
        <v>0</v>
      </c>
      <c r="K5339" s="1" t="n">
        <v>0</v>
      </c>
      <c r="L5339" s="1" t="n">
        <v>0</v>
      </c>
    </row>
    <row r="5340" customFormat="false" ht="12.75" hidden="false" customHeight="false" outlineLevel="0" collapsed="false">
      <c r="J5340" s="1" t="n">
        <v>0</v>
      </c>
      <c r="K5340" s="1" t="n">
        <v>0</v>
      </c>
      <c r="L5340" s="1" t="n">
        <v>0</v>
      </c>
    </row>
    <row r="5341" customFormat="false" ht="12.75" hidden="false" customHeight="false" outlineLevel="0" collapsed="false">
      <c r="J5341" s="1" t="n">
        <v>0</v>
      </c>
      <c r="K5341" s="1" t="n">
        <v>0</v>
      </c>
      <c r="L5341" s="1" t="n">
        <v>0</v>
      </c>
    </row>
    <row r="5342" customFormat="false" ht="12.75" hidden="false" customHeight="false" outlineLevel="0" collapsed="false">
      <c r="J5342" s="1" t="n">
        <v>0</v>
      </c>
      <c r="K5342" s="1" t="n">
        <v>0</v>
      </c>
      <c r="L5342" s="1" t="n">
        <v>0</v>
      </c>
    </row>
    <row r="5343" customFormat="false" ht="12.75" hidden="false" customHeight="false" outlineLevel="0" collapsed="false">
      <c r="J5343" s="1" t="n">
        <v>0</v>
      </c>
      <c r="K5343" s="1" t="n">
        <v>0</v>
      </c>
      <c r="L5343" s="1" t="n">
        <v>0</v>
      </c>
    </row>
    <row r="5344" customFormat="false" ht="12.75" hidden="false" customHeight="false" outlineLevel="0" collapsed="false">
      <c r="J5344" s="1" t="n">
        <v>0</v>
      </c>
      <c r="K5344" s="1" t="n">
        <v>0</v>
      </c>
      <c r="L5344" s="1" t="n">
        <v>0</v>
      </c>
    </row>
    <row r="5345" customFormat="false" ht="12.75" hidden="false" customHeight="false" outlineLevel="0" collapsed="false">
      <c r="J5345" s="1" t="n">
        <v>0</v>
      </c>
      <c r="K5345" s="1" t="n">
        <v>0</v>
      </c>
      <c r="L5345" s="1" t="n">
        <v>0</v>
      </c>
    </row>
    <row r="5346" customFormat="false" ht="12.75" hidden="false" customHeight="false" outlineLevel="0" collapsed="false">
      <c r="J5346" s="1" t="n">
        <v>0</v>
      </c>
      <c r="K5346" s="1" t="n">
        <v>0</v>
      </c>
      <c r="L5346" s="1" t="n">
        <v>0</v>
      </c>
    </row>
    <row r="5347" customFormat="false" ht="12.75" hidden="false" customHeight="false" outlineLevel="0" collapsed="false">
      <c r="J5347" s="1" t="n">
        <v>0</v>
      </c>
      <c r="K5347" s="1" t="n">
        <v>0</v>
      </c>
      <c r="L5347" s="1" t="n">
        <v>0</v>
      </c>
    </row>
    <row r="5348" customFormat="false" ht="12.75" hidden="false" customHeight="false" outlineLevel="0" collapsed="false">
      <c r="J5348" s="1" t="n">
        <v>0</v>
      </c>
      <c r="K5348" s="1" t="n">
        <v>0</v>
      </c>
      <c r="L5348" s="1" t="n">
        <v>0</v>
      </c>
    </row>
    <row r="5349" customFormat="false" ht="12.75" hidden="false" customHeight="false" outlineLevel="0" collapsed="false">
      <c r="J5349" s="1" t="n">
        <v>0</v>
      </c>
      <c r="K5349" s="1" t="n">
        <v>0</v>
      </c>
      <c r="L5349" s="1" t="n">
        <v>0</v>
      </c>
    </row>
    <row r="5350" customFormat="false" ht="12.75" hidden="false" customHeight="false" outlineLevel="0" collapsed="false">
      <c r="J5350" s="1" t="n">
        <v>0</v>
      </c>
      <c r="K5350" s="1" t="n">
        <v>0</v>
      </c>
      <c r="L5350" s="1" t="n">
        <v>0</v>
      </c>
    </row>
    <row r="5351" customFormat="false" ht="12.75" hidden="false" customHeight="false" outlineLevel="0" collapsed="false">
      <c r="J5351" s="1" t="n">
        <v>0</v>
      </c>
      <c r="K5351" s="1" t="n">
        <v>0</v>
      </c>
      <c r="L5351" s="1" t="n">
        <v>0</v>
      </c>
    </row>
    <row r="5352" customFormat="false" ht="12.75" hidden="false" customHeight="false" outlineLevel="0" collapsed="false">
      <c r="J5352" s="1" t="n">
        <v>0</v>
      </c>
      <c r="K5352" s="1" t="n">
        <v>0</v>
      </c>
      <c r="L5352" s="1" t="n">
        <v>0</v>
      </c>
    </row>
    <row r="5353" customFormat="false" ht="12.75" hidden="false" customHeight="false" outlineLevel="0" collapsed="false">
      <c r="J5353" s="1" t="n">
        <v>0</v>
      </c>
      <c r="K5353" s="1" t="n">
        <v>0</v>
      </c>
      <c r="L5353" s="1" t="n">
        <v>0</v>
      </c>
    </row>
    <row r="5354" customFormat="false" ht="12.75" hidden="false" customHeight="false" outlineLevel="0" collapsed="false">
      <c r="J5354" s="1" t="n">
        <v>0</v>
      </c>
      <c r="K5354" s="1" t="n">
        <v>0</v>
      </c>
      <c r="L5354" s="1" t="n">
        <v>0</v>
      </c>
    </row>
    <row r="5355" customFormat="false" ht="12.75" hidden="false" customHeight="false" outlineLevel="0" collapsed="false">
      <c r="J5355" s="1" t="n">
        <v>0</v>
      </c>
      <c r="K5355" s="1" t="n">
        <v>0</v>
      </c>
      <c r="L5355" s="1" t="n">
        <v>0</v>
      </c>
    </row>
    <row r="5356" customFormat="false" ht="12.75" hidden="false" customHeight="false" outlineLevel="0" collapsed="false">
      <c r="J5356" s="1" t="n">
        <v>0</v>
      </c>
      <c r="K5356" s="1" t="n">
        <v>0</v>
      </c>
      <c r="L5356" s="1" t="n">
        <v>0</v>
      </c>
    </row>
    <row r="5357" customFormat="false" ht="12.75" hidden="false" customHeight="false" outlineLevel="0" collapsed="false">
      <c r="J5357" s="1" t="n">
        <v>0</v>
      </c>
      <c r="K5357" s="1" t="n">
        <v>0</v>
      </c>
      <c r="L5357" s="1" t="n">
        <v>0</v>
      </c>
    </row>
    <row r="5358" customFormat="false" ht="12.75" hidden="false" customHeight="false" outlineLevel="0" collapsed="false">
      <c r="J5358" s="1" t="n">
        <v>0</v>
      </c>
      <c r="K5358" s="1" t="n">
        <v>0</v>
      </c>
      <c r="L5358" s="1" t="n">
        <v>0</v>
      </c>
    </row>
    <row r="5359" customFormat="false" ht="12.75" hidden="false" customHeight="false" outlineLevel="0" collapsed="false">
      <c r="J5359" s="1" t="n">
        <v>0</v>
      </c>
      <c r="K5359" s="1" t="n">
        <v>0</v>
      </c>
      <c r="L5359" s="1" t="n">
        <v>0</v>
      </c>
    </row>
    <row r="5360" customFormat="false" ht="12.75" hidden="false" customHeight="false" outlineLevel="0" collapsed="false">
      <c r="J5360" s="1" t="n">
        <v>0</v>
      </c>
      <c r="K5360" s="1" t="n">
        <v>0</v>
      </c>
      <c r="L5360" s="1" t="n">
        <v>0</v>
      </c>
    </row>
    <row r="5361" customFormat="false" ht="12.75" hidden="false" customHeight="false" outlineLevel="0" collapsed="false">
      <c r="J5361" s="1" t="n">
        <v>0</v>
      </c>
      <c r="K5361" s="1" t="n">
        <v>0</v>
      </c>
      <c r="L5361" s="1" t="n">
        <v>0</v>
      </c>
    </row>
    <row r="5362" customFormat="false" ht="12.75" hidden="false" customHeight="false" outlineLevel="0" collapsed="false">
      <c r="J5362" s="1" t="n">
        <v>0</v>
      </c>
      <c r="K5362" s="1" t="n">
        <v>0</v>
      </c>
      <c r="L5362" s="1" t="n">
        <v>0</v>
      </c>
    </row>
    <row r="5363" customFormat="false" ht="12.75" hidden="false" customHeight="false" outlineLevel="0" collapsed="false">
      <c r="J5363" s="1" t="n">
        <v>0</v>
      </c>
      <c r="K5363" s="1" t="n">
        <v>0</v>
      </c>
      <c r="L5363" s="1" t="n">
        <v>0</v>
      </c>
    </row>
    <row r="5364" customFormat="false" ht="12.75" hidden="false" customHeight="false" outlineLevel="0" collapsed="false">
      <c r="J5364" s="1" t="n">
        <v>0</v>
      </c>
      <c r="K5364" s="1" t="n">
        <v>0</v>
      </c>
      <c r="L5364" s="1" t="n">
        <v>0</v>
      </c>
    </row>
    <row r="5365" customFormat="false" ht="12.75" hidden="false" customHeight="false" outlineLevel="0" collapsed="false">
      <c r="J5365" s="1" t="n">
        <v>0</v>
      </c>
      <c r="K5365" s="1" t="n">
        <v>0</v>
      </c>
      <c r="L5365" s="1" t="n">
        <v>0</v>
      </c>
    </row>
    <row r="5366" customFormat="false" ht="12.75" hidden="false" customHeight="false" outlineLevel="0" collapsed="false">
      <c r="J5366" s="1" t="n">
        <v>0</v>
      </c>
      <c r="K5366" s="1" t="n">
        <v>0</v>
      </c>
      <c r="L5366" s="1" t="n">
        <v>0</v>
      </c>
    </row>
    <row r="5367" customFormat="false" ht="12.75" hidden="false" customHeight="false" outlineLevel="0" collapsed="false">
      <c r="J5367" s="1" t="n">
        <v>0</v>
      </c>
      <c r="K5367" s="1" t="n">
        <v>0</v>
      </c>
      <c r="L5367" s="1" t="n">
        <v>0</v>
      </c>
    </row>
    <row r="5368" customFormat="false" ht="12.75" hidden="false" customHeight="false" outlineLevel="0" collapsed="false">
      <c r="J5368" s="1" t="n">
        <v>0</v>
      </c>
      <c r="K5368" s="1" t="n">
        <v>0</v>
      </c>
      <c r="L5368" s="1" t="n">
        <v>0</v>
      </c>
    </row>
    <row r="5369" customFormat="false" ht="12.75" hidden="false" customHeight="false" outlineLevel="0" collapsed="false">
      <c r="J5369" s="1" t="n">
        <v>0</v>
      </c>
      <c r="K5369" s="1" t="n">
        <v>0</v>
      </c>
      <c r="L5369" s="1" t="n">
        <v>0</v>
      </c>
    </row>
    <row r="5370" customFormat="false" ht="12.75" hidden="false" customHeight="false" outlineLevel="0" collapsed="false">
      <c r="J5370" s="1" t="n">
        <v>0</v>
      </c>
      <c r="K5370" s="1" t="n">
        <v>0</v>
      </c>
      <c r="L5370" s="1" t="n">
        <v>0</v>
      </c>
    </row>
    <row r="5371" customFormat="false" ht="12.75" hidden="false" customHeight="false" outlineLevel="0" collapsed="false">
      <c r="J5371" s="1" t="n">
        <v>0</v>
      </c>
      <c r="K5371" s="1" t="n">
        <v>0</v>
      </c>
      <c r="L5371" s="1" t="n">
        <v>0</v>
      </c>
    </row>
    <row r="5372" customFormat="false" ht="12.75" hidden="false" customHeight="false" outlineLevel="0" collapsed="false">
      <c r="J5372" s="1" t="n">
        <v>0</v>
      </c>
      <c r="K5372" s="1" t="n">
        <v>0</v>
      </c>
      <c r="L5372" s="1" t="n">
        <v>0</v>
      </c>
    </row>
    <row r="5373" customFormat="false" ht="12.75" hidden="false" customHeight="false" outlineLevel="0" collapsed="false">
      <c r="J5373" s="1" t="n">
        <v>0</v>
      </c>
      <c r="K5373" s="1" t="n">
        <v>0</v>
      </c>
      <c r="L5373" s="1" t="n">
        <v>0</v>
      </c>
    </row>
    <row r="5374" customFormat="false" ht="12.75" hidden="false" customHeight="false" outlineLevel="0" collapsed="false">
      <c r="J5374" s="1" t="n">
        <v>0</v>
      </c>
      <c r="K5374" s="1" t="n">
        <v>0</v>
      </c>
      <c r="L5374" s="1" t="n">
        <v>0</v>
      </c>
    </row>
    <row r="5375" customFormat="false" ht="12.75" hidden="false" customHeight="false" outlineLevel="0" collapsed="false">
      <c r="J5375" s="1" t="n">
        <v>0</v>
      </c>
      <c r="K5375" s="1" t="n">
        <v>0</v>
      </c>
      <c r="L5375" s="1" t="n">
        <v>0</v>
      </c>
    </row>
    <row r="5376" customFormat="false" ht="12.75" hidden="false" customHeight="false" outlineLevel="0" collapsed="false">
      <c r="J5376" s="1" t="n">
        <v>0</v>
      </c>
      <c r="K5376" s="1" t="n">
        <v>0</v>
      </c>
      <c r="L5376" s="1" t="n">
        <v>0</v>
      </c>
    </row>
    <row r="5377" customFormat="false" ht="12.75" hidden="false" customHeight="false" outlineLevel="0" collapsed="false">
      <c r="J5377" s="1" t="n">
        <v>0</v>
      </c>
      <c r="K5377" s="1" t="n">
        <v>0</v>
      </c>
      <c r="L5377" s="1" t="n">
        <v>0</v>
      </c>
    </row>
    <row r="5378" customFormat="false" ht="12.75" hidden="false" customHeight="false" outlineLevel="0" collapsed="false">
      <c r="J5378" s="1" t="n">
        <v>0</v>
      </c>
      <c r="K5378" s="1" t="n">
        <v>0</v>
      </c>
      <c r="L5378" s="1" t="n">
        <v>0</v>
      </c>
    </row>
    <row r="5379" customFormat="false" ht="12.75" hidden="false" customHeight="false" outlineLevel="0" collapsed="false">
      <c r="J5379" s="1" t="n">
        <v>0</v>
      </c>
      <c r="K5379" s="1" t="n">
        <v>0</v>
      </c>
      <c r="L5379" s="1" t="n">
        <v>0</v>
      </c>
    </row>
    <row r="5380" customFormat="false" ht="12.75" hidden="false" customHeight="false" outlineLevel="0" collapsed="false">
      <c r="J5380" s="1" t="n">
        <v>0</v>
      </c>
      <c r="K5380" s="1" t="n">
        <v>0</v>
      </c>
      <c r="L5380" s="1" t="n">
        <v>0</v>
      </c>
    </row>
    <row r="5381" customFormat="false" ht="12.75" hidden="false" customHeight="false" outlineLevel="0" collapsed="false">
      <c r="J5381" s="1" t="n">
        <v>0</v>
      </c>
      <c r="K5381" s="1" t="n">
        <v>0</v>
      </c>
      <c r="L5381" s="1" t="n">
        <v>0</v>
      </c>
    </row>
    <row r="5382" customFormat="false" ht="12.75" hidden="false" customHeight="false" outlineLevel="0" collapsed="false">
      <c r="J5382" s="1" t="n">
        <v>0</v>
      </c>
      <c r="K5382" s="1" t="n">
        <v>0</v>
      </c>
      <c r="L5382" s="1" t="n">
        <v>0</v>
      </c>
    </row>
    <row r="5383" customFormat="false" ht="12.75" hidden="false" customHeight="false" outlineLevel="0" collapsed="false">
      <c r="J5383" s="1" t="n">
        <v>0</v>
      </c>
      <c r="K5383" s="1" t="n">
        <v>0</v>
      </c>
      <c r="L5383" s="1" t="n">
        <v>0</v>
      </c>
    </row>
    <row r="5384" customFormat="false" ht="12.75" hidden="false" customHeight="false" outlineLevel="0" collapsed="false">
      <c r="J5384" s="1" t="n">
        <v>0</v>
      </c>
      <c r="K5384" s="1" t="n">
        <v>0</v>
      </c>
      <c r="L5384" s="1" t="n">
        <v>0</v>
      </c>
    </row>
    <row r="5385" customFormat="false" ht="12.75" hidden="false" customHeight="false" outlineLevel="0" collapsed="false">
      <c r="J5385" s="1" t="n">
        <v>0</v>
      </c>
      <c r="K5385" s="1" t="n">
        <v>0</v>
      </c>
      <c r="L5385" s="1" t="n">
        <v>0</v>
      </c>
    </row>
    <row r="5386" customFormat="false" ht="12.75" hidden="false" customHeight="false" outlineLevel="0" collapsed="false">
      <c r="J5386" s="1" t="n">
        <v>0</v>
      </c>
      <c r="K5386" s="1" t="n">
        <v>0</v>
      </c>
      <c r="L5386" s="1" t="n">
        <v>0</v>
      </c>
    </row>
    <row r="5387" customFormat="false" ht="12.75" hidden="false" customHeight="false" outlineLevel="0" collapsed="false">
      <c r="J5387" s="1" t="n">
        <v>0</v>
      </c>
      <c r="K5387" s="1" t="n">
        <v>0</v>
      </c>
      <c r="L5387" s="1" t="n">
        <v>0</v>
      </c>
    </row>
    <row r="5388" customFormat="false" ht="12.75" hidden="false" customHeight="false" outlineLevel="0" collapsed="false">
      <c r="J5388" s="1" t="n">
        <v>0</v>
      </c>
      <c r="K5388" s="1" t="n">
        <v>0</v>
      </c>
      <c r="L5388" s="1" t="n">
        <v>0</v>
      </c>
    </row>
    <row r="5389" customFormat="false" ht="12.75" hidden="false" customHeight="false" outlineLevel="0" collapsed="false">
      <c r="J5389" s="1" t="n">
        <v>0</v>
      </c>
      <c r="K5389" s="1" t="n">
        <v>0</v>
      </c>
      <c r="L5389" s="1" t="n">
        <v>0</v>
      </c>
    </row>
    <row r="5390" customFormat="false" ht="12.75" hidden="false" customHeight="false" outlineLevel="0" collapsed="false">
      <c r="J5390" s="1" t="n">
        <v>0</v>
      </c>
      <c r="K5390" s="1" t="n">
        <v>0</v>
      </c>
      <c r="L5390" s="1" t="n">
        <v>0</v>
      </c>
    </row>
    <row r="5391" customFormat="false" ht="12.75" hidden="false" customHeight="false" outlineLevel="0" collapsed="false">
      <c r="J5391" s="1" t="n">
        <v>0</v>
      </c>
      <c r="K5391" s="1" t="n">
        <v>0</v>
      </c>
      <c r="L5391" s="1" t="n">
        <v>0</v>
      </c>
    </row>
    <row r="5392" customFormat="false" ht="12.75" hidden="false" customHeight="false" outlineLevel="0" collapsed="false">
      <c r="J5392" s="1" t="n">
        <v>0</v>
      </c>
      <c r="K5392" s="1" t="n">
        <v>0</v>
      </c>
      <c r="L5392" s="1" t="n">
        <v>0</v>
      </c>
    </row>
    <row r="5393" customFormat="false" ht="12.75" hidden="false" customHeight="false" outlineLevel="0" collapsed="false">
      <c r="J5393" s="1" t="n">
        <v>0</v>
      </c>
      <c r="K5393" s="1" t="n">
        <v>0</v>
      </c>
      <c r="L5393" s="1" t="n">
        <v>0</v>
      </c>
    </row>
    <row r="5394" customFormat="false" ht="12.75" hidden="false" customHeight="false" outlineLevel="0" collapsed="false">
      <c r="J5394" s="1" t="n">
        <v>0</v>
      </c>
      <c r="K5394" s="1" t="n">
        <v>0</v>
      </c>
      <c r="L5394" s="1" t="n">
        <v>0</v>
      </c>
    </row>
    <row r="5395" customFormat="false" ht="12.75" hidden="false" customHeight="false" outlineLevel="0" collapsed="false">
      <c r="J5395" s="1" t="n">
        <v>0</v>
      </c>
      <c r="K5395" s="1" t="n">
        <v>0</v>
      </c>
      <c r="L5395" s="1" t="n">
        <v>0</v>
      </c>
    </row>
    <row r="5396" customFormat="false" ht="12.75" hidden="false" customHeight="false" outlineLevel="0" collapsed="false">
      <c r="J5396" s="1" t="n">
        <v>0</v>
      </c>
      <c r="K5396" s="1" t="n">
        <v>0</v>
      </c>
      <c r="L5396" s="1" t="n">
        <v>0</v>
      </c>
    </row>
    <row r="5397" customFormat="false" ht="12.75" hidden="false" customHeight="false" outlineLevel="0" collapsed="false">
      <c r="J5397" s="1" t="n">
        <v>0</v>
      </c>
      <c r="K5397" s="1" t="n">
        <v>0</v>
      </c>
      <c r="L5397" s="1" t="n">
        <v>0</v>
      </c>
    </row>
    <row r="5398" customFormat="false" ht="12.75" hidden="false" customHeight="false" outlineLevel="0" collapsed="false">
      <c r="J5398" s="1" t="n">
        <v>0</v>
      </c>
      <c r="K5398" s="1" t="n">
        <v>0</v>
      </c>
      <c r="L5398" s="1" t="n">
        <v>0</v>
      </c>
    </row>
    <row r="5399" customFormat="false" ht="12.75" hidden="false" customHeight="false" outlineLevel="0" collapsed="false">
      <c r="J5399" s="1" t="n">
        <v>0</v>
      </c>
      <c r="K5399" s="1" t="n">
        <v>0</v>
      </c>
      <c r="L5399" s="1" t="n">
        <v>0</v>
      </c>
    </row>
    <row r="5400" customFormat="false" ht="12.75" hidden="false" customHeight="false" outlineLevel="0" collapsed="false">
      <c r="J5400" s="1" t="n">
        <v>0</v>
      </c>
      <c r="K5400" s="1" t="n">
        <v>0</v>
      </c>
      <c r="L5400" s="1" t="n">
        <v>0</v>
      </c>
    </row>
    <row r="5401" customFormat="false" ht="12.75" hidden="false" customHeight="false" outlineLevel="0" collapsed="false">
      <c r="J5401" s="1" t="n">
        <v>0</v>
      </c>
      <c r="K5401" s="1" t="n">
        <v>0</v>
      </c>
      <c r="L5401" s="1" t="n">
        <v>0</v>
      </c>
    </row>
    <row r="5402" customFormat="false" ht="12.75" hidden="false" customHeight="false" outlineLevel="0" collapsed="false">
      <c r="J5402" s="1" t="n">
        <v>0</v>
      </c>
      <c r="K5402" s="1" t="n">
        <v>0</v>
      </c>
      <c r="L5402" s="1" t="n">
        <v>0</v>
      </c>
    </row>
    <row r="5403" customFormat="false" ht="12.75" hidden="false" customHeight="false" outlineLevel="0" collapsed="false">
      <c r="J5403" s="1" t="n">
        <v>0</v>
      </c>
      <c r="K5403" s="1" t="n">
        <v>0</v>
      </c>
      <c r="L5403" s="1" t="n">
        <v>0</v>
      </c>
    </row>
    <row r="5404" customFormat="false" ht="12.75" hidden="false" customHeight="false" outlineLevel="0" collapsed="false">
      <c r="J5404" s="1" t="n">
        <v>0</v>
      </c>
      <c r="K5404" s="1" t="n">
        <v>0</v>
      </c>
      <c r="L5404" s="1" t="n">
        <v>0</v>
      </c>
    </row>
    <row r="5405" customFormat="false" ht="12.75" hidden="false" customHeight="false" outlineLevel="0" collapsed="false">
      <c r="J5405" s="1" t="n">
        <v>0</v>
      </c>
      <c r="K5405" s="1" t="n">
        <v>0</v>
      </c>
      <c r="L5405" s="1" t="n">
        <v>0</v>
      </c>
    </row>
    <row r="5406" customFormat="false" ht="12.75" hidden="false" customHeight="false" outlineLevel="0" collapsed="false">
      <c r="J5406" s="1" t="n">
        <v>0</v>
      </c>
      <c r="K5406" s="1" t="n">
        <v>0</v>
      </c>
      <c r="L5406" s="1" t="n">
        <v>0</v>
      </c>
    </row>
    <row r="5407" customFormat="false" ht="12.75" hidden="false" customHeight="false" outlineLevel="0" collapsed="false">
      <c r="J5407" s="1" t="n">
        <v>0</v>
      </c>
      <c r="K5407" s="1" t="n">
        <v>0</v>
      </c>
      <c r="L5407" s="1" t="n">
        <v>0</v>
      </c>
    </row>
    <row r="5408" customFormat="false" ht="12.75" hidden="false" customHeight="false" outlineLevel="0" collapsed="false">
      <c r="J5408" s="1" t="n">
        <v>0</v>
      </c>
      <c r="K5408" s="1" t="n">
        <v>0</v>
      </c>
      <c r="L5408" s="1" t="n">
        <v>0</v>
      </c>
    </row>
    <row r="5409" customFormat="false" ht="12.75" hidden="false" customHeight="false" outlineLevel="0" collapsed="false">
      <c r="J5409" s="1" t="n">
        <v>0</v>
      </c>
      <c r="K5409" s="1" t="n">
        <v>0</v>
      </c>
      <c r="L5409" s="1" t="n">
        <v>0</v>
      </c>
    </row>
    <row r="5410" customFormat="false" ht="12.75" hidden="false" customHeight="false" outlineLevel="0" collapsed="false">
      <c r="J5410" s="1" t="n">
        <v>0</v>
      </c>
      <c r="K5410" s="1" t="n">
        <v>0</v>
      </c>
      <c r="L5410" s="1" t="n">
        <v>0</v>
      </c>
    </row>
    <row r="5411" customFormat="false" ht="12.75" hidden="false" customHeight="false" outlineLevel="0" collapsed="false">
      <c r="J5411" s="1" t="n">
        <v>0</v>
      </c>
      <c r="K5411" s="1" t="n">
        <v>0</v>
      </c>
      <c r="L5411" s="1" t="n">
        <v>0</v>
      </c>
    </row>
    <row r="5412" customFormat="false" ht="12.75" hidden="false" customHeight="false" outlineLevel="0" collapsed="false">
      <c r="J5412" s="1" t="n">
        <v>0</v>
      </c>
      <c r="K5412" s="1" t="n">
        <v>0</v>
      </c>
      <c r="L5412" s="1" t="n">
        <v>0</v>
      </c>
    </row>
    <row r="5413" customFormat="false" ht="12.75" hidden="false" customHeight="false" outlineLevel="0" collapsed="false">
      <c r="J5413" s="1" t="n">
        <v>0</v>
      </c>
      <c r="K5413" s="1" t="n">
        <v>0</v>
      </c>
      <c r="L5413" s="1" t="n">
        <v>0</v>
      </c>
    </row>
    <row r="5414" customFormat="false" ht="12.75" hidden="false" customHeight="false" outlineLevel="0" collapsed="false">
      <c r="J5414" s="1" t="n">
        <v>0</v>
      </c>
      <c r="K5414" s="1" t="n">
        <v>0</v>
      </c>
      <c r="L5414" s="1" t="n">
        <v>0</v>
      </c>
    </row>
    <row r="5415" customFormat="false" ht="12.75" hidden="false" customHeight="false" outlineLevel="0" collapsed="false">
      <c r="J5415" s="1" t="n">
        <v>0</v>
      </c>
      <c r="K5415" s="1" t="n">
        <v>0</v>
      </c>
      <c r="L5415" s="1" t="n">
        <v>0</v>
      </c>
    </row>
    <row r="5416" customFormat="false" ht="12.75" hidden="false" customHeight="false" outlineLevel="0" collapsed="false">
      <c r="J5416" s="1" t="n">
        <v>0</v>
      </c>
      <c r="K5416" s="1" t="n">
        <v>0</v>
      </c>
      <c r="L5416" s="1" t="n">
        <v>0</v>
      </c>
    </row>
    <row r="5417" customFormat="false" ht="12.75" hidden="false" customHeight="false" outlineLevel="0" collapsed="false">
      <c r="J5417" s="1" t="n">
        <v>0</v>
      </c>
      <c r="K5417" s="1" t="n">
        <v>0</v>
      </c>
      <c r="L5417" s="1" t="n">
        <v>0</v>
      </c>
    </row>
    <row r="5418" customFormat="false" ht="12.75" hidden="false" customHeight="false" outlineLevel="0" collapsed="false">
      <c r="J5418" s="1" t="n">
        <v>0</v>
      </c>
      <c r="K5418" s="1" t="n">
        <v>0</v>
      </c>
      <c r="L5418" s="1" t="n">
        <v>0</v>
      </c>
    </row>
    <row r="5419" customFormat="false" ht="12.75" hidden="false" customHeight="false" outlineLevel="0" collapsed="false">
      <c r="J5419" s="1" t="n">
        <v>0</v>
      </c>
      <c r="K5419" s="1" t="n">
        <v>0</v>
      </c>
      <c r="L5419" s="1" t="n">
        <v>0</v>
      </c>
    </row>
    <row r="5420" customFormat="false" ht="12.75" hidden="false" customHeight="false" outlineLevel="0" collapsed="false">
      <c r="J5420" s="1" t="n">
        <v>0</v>
      </c>
      <c r="K5420" s="1" t="n">
        <v>0</v>
      </c>
      <c r="L5420" s="1" t="n">
        <v>0</v>
      </c>
    </row>
    <row r="5421" customFormat="false" ht="12.75" hidden="false" customHeight="false" outlineLevel="0" collapsed="false">
      <c r="J5421" s="1" t="n">
        <v>0</v>
      </c>
      <c r="K5421" s="1" t="n">
        <v>0</v>
      </c>
      <c r="L5421" s="1" t="n">
        <v>0</v>
      </c>
    </row>
    <row r="5422" customFormat="false" ht="12.75" hidden="false" customHeight="false" outlineLevel="0" collapsed="false">
      <c r="J5422" s="1" t="n">
        <v>0</v>
      </c>
      <c r="K5422" s="1" t="n">
        <v>0</v>
      </c>
      <c r="L5422" s="1" t="n">
        <v>0</v>
      </c>
    </row>
    <row r="5423" customFormat="false" ht="12.75" hidden="false" customHeight="false" outlineLevel="0" collapsed="false">
      <c r="J5423" s="1" t="n">
        <v>0</v>
      </c>
      <c r="K5423" s="1" t="n">
        <v>0</v>
      </c>
      <c r="L5423" s="1" t="n">
        <v>0</v>
      </c>
    </row>
    <row r="5424" customFormat="false" ht="12.75" hidden="false" customHeight="false" outlineLevel="0" collapsed="false">
      <c r="J5424" s="1" t="n">
        <v>0</v>
      </c>
      <c r="K5424" s="1" t="n">
        <v>0</v>
      </c>
      <c r="L5424" s="1" t="n">
        <v>0</v>
      </c>
    </row>
    <row r="5425" customFormat="false" ht="12.75" hidden="false" customHeight="false" outlineLevel="0" collapsed="false">
      <c r="J5425" s="1" t="n">
        <v>0</v>
      </c>
      <c r="K5425" s="1" t="n">
        <v>0</v>
      </c>
      <c r="L5425" s="1" t="n">
        <v>0</v>
      </c>
    </row>
    <row r="5426" customFormat="false" ht="12.75" hidden="false" customHeight="false" outlineLevel="0" collapsed="false">
      <c r="J5426" s="1" t="n">
        <v>0</v>
      </c>
      <c r="K5426" s="1" t="n">
        <v>0</v>
      </c>
      <c r="L5426" s="1" t="n">
        <v>0</v>
      </c>
    </row>
    <row r="5427" customFormat="false" ht="12.75" hidden="false" customHeight="false" outlineLevel="0" collapsed="false">
      <c r="J5427" s="1" t="n">
        <v>0</v>
      </c>
      <c r="K5427" s="1" t="n">
        <v>0</v>
      </c>
      <c r="L5427" s="1" t="n">
        <v>0</v>
      </c>
    </row>
    <row r="5428" customFormat="false" ht="12.75" hidden="false" customHeight="false" outlineLevel="0" collapsed="false">
      <c r="J5428" s="1" t="n">
        <v>0</v>
      </c>
      <c r="K5428" s="1" t="n">
        <v>0</v>
      </c>
      <c r="L5428" s="1" t="n">
        <v>0</v>
      </c>
    </row>
    <row r="5429" customFormat="false" ht="12.75" hidden="false" customHeight="false" outlineLevel="0" collapsed="false">
      <c r="J5429" s="1" t="n">
        <v>0</v>
      </c>
      <c r="K5429" s="1" t="n">
        <v>0</v>
      </c>
      <c r="L5429" s="1" t="n">
        <v>0</v>
      </c>
    </row>
    <row r="5430" customFormat="false" ht="12.75" hidden="false" customHeight="false" outlineLevel="0" collapsed="false">
      <c r="J5430" s="1" t="n">
        <v>0</v>
      </c>
      <c r="K5430" s="1" t="n">
        <v>0</v>
      </c>
      <c r="L5430" s="1" t="n">
        <v>0</v>
      </c>
    </row>
    <row r="5431" customFormat="false" ht="12.75" hidden="false" customHeight="false" outlineLevel="0" collapsed="false">
      <c r="J5431" s="1" t="n">
        <v>0</v>
      </c>
      <c r="K5431" s="1" t="n">
        <v>0</v>
      </c>
      <c r="L5431" s="1" t="n">
        <v>0</v>
      </c>
    </row>
    <row r="5432" customFormat="false" ht="12.75" hidden="false" customHeight="false" outlineLevel="0" collapsed="false">
      <c r="J5432" s="1" t="n">
        <v>0</v>
      </c>
      <c r="K5432" s="1" t="n">
        <v>0</v>
      </c>
      <c r="L5432" s="1" t="n">
        <v>0</v>
      </c>
    </row>
    <row r="5433" customFormat="false" ht="12.75" hidden="false" customHeight="false" outlineLevel="0" collapsed="false">
      <c r="J5433" s="1" t="n">
        <v>0</v>
      </c>
      <c r="K5433" s="1" t="n">
        <v>0</v>
      </c>
      <c r="L5433" s="1" t="n">
        <v>0</v>
      </c>
    </row>
    <row r="5434" customFormat="false" ht="12.75" hidden="false" customHeight="false" outlineLevel="0" collapsed="false">
      <c r="J5434" s="1" t="n">
        <v>0</v>
      </c>
      <c r="K5434" s="1" t="n">
        <v>0</v>
      </c>
      <c r="L5434" s="1" t="n">
        <v>0</v>
      </c>
    </row>
    <row r="5435" customFormat="false" ht="12.75" hidden="false" customHeight="false" outlineLevel="0" collapsed="false">
      <c r="J5435" s="1" t="n">
        <v>0</v>
      </c>
      <c r="K5435" s="1" t="n">
        <v>0</v>
      </c>
      <c r="L5435" s="1" t="n">
        <v>0</v>
      </c>
    </row>
    <row r="5436" customFormat="false" ht="12.75" hidden="false" customHeight="false" outlineLevel="0" collapsed="false">
      <c r="J5436" s="1" t="n">
        <v>0</v>
      </c>
      <c r="K5436" s="1" t="n">
        <v>0</v>
      </c>
      <c r="L5436" s="1" t="n">
        <v>0</v>
      </c>
    </row>
    <row r="5437" customFormat="false" ht="12.75" hidden="false" customHeight="false" outlineLevel="0" collapsed="false">
      <c r="J5437" s="1" t="n">
        <v>0</v>
      </c>
      <c r="K5437" s="1" t="n">
        <v>0</v>
      </c>
      <c r="L5437" s="1" t="n">
        <v>0</v>
      </c>
    </row>
    <row r="5438" customFormat="false" ht="12.75" hidden="false" customHeight="false" outlineLevel="0" collapsed="false">
      <c r="J5438" s="1" t="n">
        <v>0</v>
      </c>
      <c r="K5438" s="1" t="n">
        <v>0</v>
      </c>
      <c r="L5438" s="1" t="n">
        <v>0</v>
      </c>
    </row>
    <row r="5439" customFormat="false" ht="12.75" hidden="false" customHeight="false" outlineLevel="0" collapsed="false">
      <c r="J5439" s="1" t="n">
        <v>0</v>
      </c>
      <c r="K5439" s="1" t="n">
        <v>0</v>
      </c>
      <c r="L5439" s="1" t="n">
        <v>0</v>
      </c>
    </row>
    <row r="5440" customFormat="false" ht="12.75" hidden="false" customHeight="false" outlineLevel="0" collapsed="false">
      <c r="J5440" s="1" t="n">
        <v>0</v>
      </c>
      <c r="K5440" s="1" t="n">
        <v>0</v>
      </c>
      <c r="L5440" s="1" t="n">
        <v>0</v>
      </c>
    </row>
    <row r="5441" customFormat="false" ht="12.75" hidden="false" customHeight="false" outlineLevel="0" collapsed="false">
      <c r="J5441" s="1" t="n">
        <v>0</v>
      </c>
      <c r="K5441" s="1" t="n">
        <v>0</v>
      </c>
      <c r="L5441" s="1" t="n">
        <v>0</v>
      </c>
    </row>
    <row r="5442" customFormat="false" ht="12.75" hidden="false" customHeight="false" outlineLevel="0" collapsed="false">
      <c r="J5442" s="1" t="n">
        <v>0</v>
      </c>
      <c r="K5442" s="1" t="n">
        <v>0</v>
      </c>
      <c r="L5442" s="1" t="n">
        <v>0</v>
      </c>
    </row>
    <row r="5443" customFormat="false" ht="12.75" hidden="false" customHeight="false" outlineLevel="0" collapsed="false">
      <c r="J5443" s="1" t="n">
        <v>0</v>
      </c>
      <c r="K5443" s="1" t="n">
        <v>0</v>
      </c>
      <c r="L5443" s="1" t="n">
        <v>0</v>
      </c>
    </row>
    <row r="5444" customFormat="false" ht="12.75" hidden="false" customHeight="false" outlineLevel="0" collapsed="false">
      <c r="J5444" s="1" t="n">
        <v>0</v>
      </c>
      <c r="K5444" s="1" t="n">
        <v>0</v>
      </c>
      <c r="L5444" s="1" t="n">
        <v>0</v>
      </c>
    </row>
    <row r="5445" customFormat="false" ht="12.75" hidden="false" customHeight="false" outlineLevel="0" collapsed="false">
      <c r="J5445" s="1" t="n">
        <v>0</v>
      </c>
      <c r="K5445" s="1" t="n">
        <v>0</v>
      </c>
      <c r="L5445" s="1" t="n">
        <v>0</v>
      </c>
    </row>
    <row r="5446" customFormat="false" ht="12.75" hidden="false" customHeight="false" outlineLevel="0" collapsed="false">
      <c r="J5446" s="1" t="n">
        <v>0</v>
      </c>
      <c r="K5446" s="1" t="n">
        <v>0</v>
      </c>
      <c r="L5446" s="1" t="n">
        <v>0</v>
      </c>
    </row>
    <row r="5447" customFormat="false" ht="12.75" hidden="false" customHeight="false" outlineLevel="0" collapsed="false">
      <c r="J5447" s="1" t="n">
        <v>0</v>
      </c>
      <c r="K5447" s="1" t="n">
        <v>0</v>
      </c>
      <c r="L5447" s="1" t="n">
        <v>0</v>
      </c>
    </row>
    <row r="5448" customFormat="false" ht="12.75" hidden="false" customHeight="false" outlineLevel="0" collapsed="false">
      <c r="J5448" s="1" t="n">
        <v>0</v>
      </c>
      <c r="K5448" s="1" t="n">
        <v>0</v>
      </c>
      <c r="L5448" s="1" t="n">
        <v>0</v>
      </c>
    </row>
    <row r="5449" customFormat="false" ht="12.75" hidden="false" customHeight="false" outlineLevel="0" collapsed="false">
      <c r="J5449" s="1" t="n">
        <v>0</v>
      </c>
      <c r="K5449" s="1" t="n">
        <v>0</v>
      </c>
      <c r="L5449" s="1" t="n">
        <v>0</v>
      </c>
    </row>
    <row r="5450" customFormat="false" ht="12.75" hidden="false" customHeight="false" outlineLevel="0" collapsed="false">
      <c r="J5450" s="1" t="n">
        <v>0</v>
      </c>
      <c r="K5450" s="1" t="n">
        <v>0</v>
      </c>
      <c r="L5450" s="1" t="n">
        <v>0</v>
      </c>
    </row>
    <row r="5451" customFormat="false" ht="12.75" hidden="false" customHeight="false" outlineLevel="0" collapsed="false">
      <c r="J5451" s="1" t="n">
        <v>0</v>
      </c>
      <c r="K5451" s="1" t="n">
        <v>0</v>
      </c>
      <c r="L5451" s="1" t="n">
        <v>0</v>
      </c>
    </row>
    <row r="5452" customFormat="false" ht="12.75" hidden="false" customHeight="false" outlineLevel="0" collapsed="false">
      <c r="J5452" s="1" t="n">
        <v>0</v>
      </c>
      <c r="K5452" s="1" t="n">
        <v>0</v>
      </c>
      <c r="L5452" s="1" t="n">
        <v>0</v>
      </c>
    </row>
    <row r="5453" customFormat="false" ht="12.75" hidden="false" customHeight="false" outlineLevel="0" collapsed="false">
      <c r="J5453" s="1" t="n">
        <v>0</v>
      </c>
      <c r="K5453" s="1" t="n">
        <v>0</v>
      </c>
      <c r="L5453" s="1" t="n">
        <v>0</v>
      </c>
    </row>
    <row r="5454" customFormat="false" ht="12.75" hidden="false" customHeight="false" outlineLevel="0" collapsed="false">
      <c r="J5454" s="1" t="n">
        <v>0</v>
      </c>
      <c r="K5454" s="1" t="n">
        <v>0</v>
      </c>
      <c r="L5454" s="1" t="n">
        <v>0</v>
      </c>
    </row>
    <row r="5455" customFormat="false" ht="12.75" hidden="false" customHeight="false" outlineLevel="0" collapsed="false">
      <c r="J5455" s="1" t="n">
        <v>0</v>
      </c>
      <c r="K5455" s="1" t="n">
        <v>0</v>
      </c>
      <c r="L5455" s="1" t="n">
        <v>0</v>
      </c>
    </row>
    <row r="5456" customFormat="false" ht="12.75" hidden="false" customHeight="false" outlineLevel="0" collapsed="false">
      <c r="J5456" s="1" t="n">
        <v>0</v>
      </c>
      <c r="K5456" s="1" t="n">
        <v>0</v>
      </c>
      <c r="L5456" s="1" t="n">
        <v>0</v>
      </c>
    </row>
    <row r="5457" customFormat="false" ht="12.75" hidden="false" customHeight="false" outlineLevel="0" collapsed="false">
      <c r="J5457" s="1" t="n">
        <v>0</v>
      </c>
      <c r="K5457" s="1" t="n">
        <v>0</v>
      </c>
      <c r="L5457" s="1" t="n">
        <v>0</v>
      </c>
    </row>
    <row r="5458" customFormat="false" ht="12.75" hidden="false" customHeight="false" outlineLevel="0" collapsed="false">
      <c r="J5458" s="1" t="n">
        <v>0</v>
      </c>
      <c r="K5458" s="1" t="n">
        <v>0</v>
      </c>
      <c r="L5458" s="1" t="n">
        <v>0</v>
      </c>
    </row>
    <row r="5459" customFormat="false" ht="12.75" hidden="false" customHeight="false" outlineLevel="0" collapsed="false">
      <c r="J5459" s="1" t="n">
        <v>0</v>
      </c>
      <c r="K5459" s="1" t="n">
        <v>0</v>
      </c>
      <c r="L5459" s="1" t="n">
        <v>0</v>
      </c>
    </row>
    <row r="5460" customFormat="false" ht="12.75" hidden="false" customHeight="false" outlineLevel="0" collapsed="false">
      <c r="J5460" s="1" t="n">
        <v>0</v>
      </c>
      <c r="K5460" s="1" t="n">
        <v>0</v>
      </c>
      <c r="L5460" s="1" t="n">
        <v>0</v>
      </c>
    </row>
    <row r="5461" customFormat="false" ht="12.75" hidden="false" customHeight="false" outlineLevel="0" collapsed="false">
      <c r="J5461" s="1" t="n">
        <v>0</v>
      </c>
      <c r="K5461" s="1" t="n">
        <v>0</v>
      </c>
      <c r="L5461" s="1" t="n">
        <v>0</v>
      </c>
    </row>
    <row r="5462" customFormat="false" ht="12.75" hidden="false" customHeight="false" outlineLevel="0" collapsed="false">
      <c r="J5462" s="1" t="n">
        <v>0</v>
      </c>
      <c r="K5462" s="1" t="n">
        <v>0</v>
      </c>
      <c r="L5462" s="1" t="n">
        <v>0</v>
      </c>
    </row>
    <row r="5463" customFormat="false" ht="12.75" hidden="false" customHeight="false" outlineLevel="0" collapsed="false">
      <c r="J5463" s="1" t="n">
        <v>0</v>
      </c>
      <c r="K5463" s="1" t="n">
        <v>0</v>
      </c>
      <c r="L5463" s="1" t="n">
        <v>0</v>
      </c>
    </row>
    <row r="5464" customFormat="false" ht="12.75" hidden="false" customHeight="false" outlineLevel="0" collapsed="false">
      <c r="J5464" s="1" t="n">
        <v>0</v>
      </c>
      <c r="K5464" s="1" t="n">
        <v>0</v>
      </c>
      <c r="L5464" s="1" t="n">
        <v>0</v>
      </c>
    </row>
    <row r="5465" customFormat="false" ht="12.75" hidden="false" customHeight="false" outlineLevel="0" collapsed="false">
      <c r="J5465" s="1" t="n">
        <v>0</v>
      </c>
      <c r="K5465" s="1" t="n">
        <v>0</v>
      </c>
      <c r="L5465" s="1" t="n">
        <v>0</v>
      </c>
    </row>
    <row r="5466" customFormat="false" ht="12.75" hidden="false" customHeight="false" outlineLevel="0" collapsed="false">
      <c r="J5466" s="1" t="n">
        <v>0</v>
      </c>
      <c r="K5466" s="1" t="n">
        <v>0</v>
      </c>
      <c r="L5466" s="1" t="n">
        <v>0</v>
      </c>
    </row>
    <row r="5467" customFormat="false" ht="12.75" hidden="false" customHeight="false" outlineLevel="0" collapsed="false">
      <c r="J5467" s="1" t="n">
        <v>0</v>
      </c>
      <c r="K5467" s="1" t="n">
        <v>0</v>
      </c>
      <c r="L5467" s="1" t="n">
        <v>0</v>
      </c>
    </row>
    <row r="5468" customFormat="false" ht="12.75" hidden="false" customHeight="false" outlineLevel="0" collapsed="false">
      <c r="J5468" s="1" t="n">
        <v>0</v>
      </c>
      <c r="K5468" s="1" t="n">
        <v>0</v>
      </c>
      <c r="L5468" s="1" t="n">
        <v>0</v>
      </c>
    </row>
    <row r="5469" customFormat="false" ht="12.75" hidden="false" customHeight="false" outlineLevel="0" collapsed="false">
      <c r="J5469" s="1" t="n">
        <v>0</v>
      </c>
      <c r="K5469" s="1" t="n">
        <v>0</v>
      </c>
      <c r="L5469" s="1" t="n">
        <v>0</v>
      </c>
    </row>
    <row r="5470" customFormat="false" ht="12.75" hidden="false" customHeight="false" outlineLevel="0" collapsed="false">
      <c r="J5470" s="1" t="n">
        <v>0</v>
      </c>
      <c r="K5470" s="1" t="n">
        <v>0</v>
      </c>
      <c r="L5470" s="1" t="n">
        <v>0</v>
      </c>
    </row>
    <row r="5471" customFormat="false" ht="12.75" hidden="false" customHeight="false" outlineLevel="0" collapsed="false">
      <c r="J5471" s="1" t="n">
        <v>0</v>
      </c>
      <c r="K5471" s="1" t="n">
        <v>0</v>
      </c>
      <c r="L5471" s="1" t="n">
        <v>0</v>
      </c>
    </row>
    <row r="5472" customFormat="false" ht="12.75" hidden="false" customHeight="false" outlineLevel="0" collapsed="false">
      <c r="J5472" s="1" t="n">
        <v>0</v>
      </c>
      <c r="K5472" s="1" t="n">
        <v>0</v>
      </c>
      <c r="L5472" s="1" t="n">
        <v>0</v>
      </c>
    </row>
    <row r="5473" customFormat="false" ht="12.75" hidden="false" customHeight="false" outlineLevel="0" collapsed="false">
      <c r="J5473" s="1" t="n">
        <v>0</v>
      </c>
      <c r="K5473" s="1" t="n">
        <v>0</v>
      </c>
      <c r="L5473" s="1" t="n">
        <v>0</v>
      </c>
    </row>
    <row r="5474" customFormat="false" ht="12.75" hidden="false" customHeight="false" outlineLevel="0" collapsed="false">
      <c r="J5474" s="1" t="n">
        <v>0</v>
      </c>
      <c r="K5474" s="1" t="n">
        <v>0</v>
      </c>
      <c r="L5474" s="1" t="n">
        <v>0</v>
      </c>
    </row>
    <row r="5475" customFormat="false" ht="12.75" hidden="false" customHeight="false" outlineLevel="0" collapsed="false">
      <c r="J5475" s="1" t="n">
        <v>0</v>
      </c>
      <c r="K5475" s="1" t="n">
        <v>0</v>
      </c>
      <c r="L5475" s="1" t="n">
        <v>0</v>
      </c>
    </row>
    <row r="5476" customFormat="false" ht="12.75" hidden="false" customHeight="false" outlineLevel="0" collapsed="false">
      <c r="J5476" s="1" t="n">
        <v>0</v>
      </c>
      <c r="K5476" s="1" t="n">
        <v>0</v>
      </c>
      <c r="L5476" s="1" t="n">
        <v>0</v>
      </c>
    </row>
    <row r="5477" customFormat="false" ht="12.75" hidden="false" customHeight="false" outlineLevel="0" collapsed="false">
      <c r="J5477" s="1" t="n">
        <v>0</v>
      </c>
      <c r="K5477" s="1" t="n">
        <v>0</v>
      </c>
      <c r="L5477" s="1" t="n">
        <v>0</v>
      </c>
    </row>
    <row r="5478" customFormat="false" ht="12.75" hidden="false" customHeight="false" outlineLevel="0" collapsed="false">
      <c r="J5478" s="1" t="n">
        <v>0</v>
      </c>
      <c r="K5478" s="1" t="n">
        <v>0</v>
      </c>
      <c r="L5478" s="1" t="n">
        <v>0</v>
      </c>
    </row>
    <row r="5479" customFormat="false" ht="12.75" hidden="false" customHeight="false" outlineLevel="0" collapsed="false">
      <c r="J5479" s="1" t="n">
        <v>0</v>
      </c>
      <c r="K5479" s="1" t="n">
        <v>0</v>
      </c>
      <c r="L5479" s="1" t="n">
        <v>0</v>
      </c>
    </row>
    <row r="5480" customFormat="false" ht="12.75" hidden="false" customHeight="false" outlineLevel="0" collapsed="false">
      <c r="J5480" s="1" t="n">
        <v>0</v>
      </c>
      <c r="K5480" s="1" t="n">
        <v>0</v>
      </c>
      <c r="L5480" s="1" t="n">
        <v>0</v>
      </c>
    </row>
    <row r="5481" customFormat="false" ht="12.75" hidden="false" customHeight="false" outlineLevel="0" collapsed="false">
      <c r="J5481" s="1" t="n">
        <v>0</v>
      </c>
      <c r="K5481" s="1" t="n">
        <v>0</v>
      </c>
      <c r="L5481" s="1" t="n">
        <v>0</v>
      </c>
    </row>
    <row r="5482" customFormat="false" ht="12.75" hidden="false" customHeight="false" outlineLevel="0" collapsed="false">
      <c r="J5482" s="1" t="n">
        <v>0</v>
      </c>
      <c r="K5482" s="1" t="n">
        <v>0</v>
      </c>
      <c r="L5482" s="1" t="n">
        <v>0</v>
      </c>
    </row>
    <row r="5483" customFormat="false" ht="12.75" hidden="false" customHeight="false" outlineLevel="0" collapsed="false">
      <c r="J5483" s="1" t="n">
        <v>0</v>
      </c>
      <c r="K5483" s="1" t="n">
        <v>0</v>
      </c>
      <c r="L5483" s="1" t="n">
        <v>0</v>
      </c>
    </row>
    <row r="5484" customFormat="false" ht="12.75" hidden="false" customHeight="false" outlineLevel="0" collapsed="false">
      <c r="J5484" s="1" t="n">
        <v>0</v>
      </c>
      <c r="K5484" s="1" t="n">
        <v>0</v>
      </c>
      <c r="L5484" s="1" t="n">
        <v>0</v>
      </c>
    </row>
    <row r="5485" customFormat="false" ht="12.75" hidden="false" customHeight="false" outlineLevel="0" collapsed="false">
      <c r="J5485" s="1" t="n">
        <v>0</v>
      </c>
      <c r="K5485" s="1" t="n">
        <v>0</v>
      </c>
      <c r="L5485" s="1" t="n">
        <v>0</v>
      </c>
    </row>
    <row r="5486" customFormat="false" ht="12.75" hidden="false" customHeight="false" outlineLevel="0" collapsed="false">
      <c r="J5486" s="1" t="n">
        <v>0</v>
      </c>
      <c r="K5486" s="1" t="n">
        <v>0</v>
      </c>
      <c r="L5486" s="1" t="n">
        <v>0</v>
      </c>
    </row>
    <row r="5487" customFormat="false" ht="12.75" hidden="false" customHeight="false" outlineLevel="0" collapsed="false">
      <c r="J5487" s="1" t="n">
        <v>0</v>
      </c>
      <c r="K5487" s="1" t="n">
        <v>0</v>
      </c>
      <c r="L5487" s="1" t="n">
        <v>0</v>
      </c>
    </row>
    <row r="5488" customFormat="false" ht="12.75" hidden="false" customHeight="false" outlineLevel="0" collapsed="false">
      <c r="J5488" s="1" t="n">
        <v>0</v>
      </c>
      <c r="K5488" s="1" t="n">
        <v>0</v>
      </c>
      <c r="L5488" s="1" t="n">
        <v>0</v>
      </c>
    </row>
    <row r="5489" customFormat="false" ht="12.75" hidden="false" customHeight="false" outlineLevel="0" collapsed="false">
      <c r="J5489" s="1" t="n">
        <v>0</v>
      </c>
      <c r="K5489" s="1" t="n">
        <v>0</v>
      </c>
      <c r="L5489" s="1" t="n">
        <v>0</v>
      </c>
    </row>
    <row r="5490" customFormat="false" ht="12.75" hidden="false" customHeight="false" outlineLevel="0" collapsed="false">
      <c r="J5490" s="1" t="n">
        <v>0</v>
      </c>
      <c r="K5490" s="1" t="n">
        <v>0</v>
      </c>
      <c r="L5490" s="1" t="n">
        <v>0</v>
      </c>
    </row>
    <row r="5491" customFormat="false" ht="12.75" hidden="false" customHeight="false" outlineLevel="0" collapsed="false">
      <c r="J5491" s="1" t="n">
        <v>0</v>
      </c>
      <c r="K5491" s="1" t="n">
        <v>0</v>
      </c>
      <c r="L5491" s="1" t="n">
        <v>0</v>
      </c>
    </row>
    <row r="5492" customFormat="false" ht="12.75" hidden="false" customHeight="false" outlineLevel="0" collapsed="false">
      <c r="J5492" s="1" t="n">
        <v>0</v>
      </c>
      <c r="K5492" s="1" t="n">
        <v>0</v>
      </c>
      <c r="L5492" s="1" t="n">
        <v>0</v>
      </c>
    </row>
    <row r="5493" customFormat="false" ht="12.75" hidden="false" customHeight="false" outlineLevel="0" collapsed="false">
      <c r="J5493" s="1" t="n">
        <v>0</v>
      </c>
      <c r="K5493" s="1" t="n">
        <v>0</v>
      </c>
      <c r="L5493" s="1" t="n">
        <v>0</v>
      </c>
    </row>
    <row r="5494" customFormat="false" ht="12.75" hidden="false" customHeight="false" outlineLevel="0" collapsed="false">
      <c r="J5494" s="1" t="n">
        <v>0</v>
      </c>
      <c r="K5494" s="1" t="n">
        <v>0</v>
      </c>
      <c r="L5494" s="1" t="n">
        <v>0</v>
      </c>
    </row>
    <row r="5495" customFormat="false" ht="12.75" hidden="false" customHeight="false" outlineLevel="0" collapsed="false">
      <c r="J5495" s="1" t="n">
        <v>0</v>
      </c>
      <c r="K5495" s="1" t="n">
        <v>0</v>
      </c>
      <c r="L5495" s="1" t="n">
        <v>0</v>
      </c>
    </row>
    <row r="5496" customFormat="false" ht="12.75" hidden="false" customHeight="false" outlineLevel="0" collapsed="false">
      <c r="J5496" s="1" t="n">
        <v>0</v>
      </c>
      <c r="K5496" s="1" t="n">
        <v>0</v>
      </c>
      <c r="L5496" s="1" t="n">
        <v>0</v>
      </c>
    </row>
    <row r="5497" customFormat="false" ht="12.75" hidden="false" customHeight="false" outlineLevel="0" collapsed="false">
      <c r="J5497" s="1" t="n">
        <v>0</v>
      </c>
      <c r="K5497" s="1" t="n">
        <v>0</v>
      </c>
      <c r="L5497" s="1" t="n">
        <v>0</v>
      </c>
    </row>
    <row r="5498" customFormat="false" ht="12.75" hidden="false" customHeight="false" outlineLevel="0" collapsed="false">
      <c r="J5498" s="1" t="n">
        <v>0</v>
      </c>
      <c r="K5498" s="1" t="n">
        <v>0</v>
      </c>
      <c r="L5498" s="1" t="n">
        <v>0</v>
      </c>
    </row>
    <row r="5499" customFormat="false" ht="12.75" hidden="false" customHeight="false" outlineLevel="0" collapsed="false">
      <c r="J5499" s="1" t="n">
        <v>0</v>
      </c>
      <c r="K5499" s="1" t="n">
        <v>0</v>
      </c>
      <c r="L5499" s="1" t="n">
        <v>0</v>
      </c>
    </row>
    <row r="5500" customFormat="false" ht="12.75" hidden="false" customHeight="false" outlineLevel="0" collapsed="false">
      <c r="J5500" s="1" t="n">
        <v>0</v>
      </c>
      <c r="K5500" s="1" t="n">
        <v>0</v>
      </c>
      <c r="L5500" s="1" t="n">
        <v>0</v>
      </c>
    </row>
    <row r="5501" customFormat="false" ht="12.75" hidden="false" customHeight="false" outlineLevel="0" collapsed="false">
      <c r="J5501" s="1" t="n">
        <v>0</v>
      </c>
      <c r="K5501" s="1" t="n">
        <v>0</v>
      </c>
      <c r="L5501" s="1" t="n">
        <v>0</v>
      </c>
    </row>
    <row r="5502" customFormat="false" ht="12.75" hidden="false" customHeight="false" outlineLevel="0" collapsed="false">
      <c r="J5502" s="1" t="n">
        <v>0</v>
      </c>
      <c r="K5502" s="1" t="n">
        <v>0</v>
      </c>
      <c r="L5502" s="1" t="n">
        <v>0</v>
      </c>
    </row>
    <row r="5503" customFormat="false" ht="12.75" hidden="false" customHeight="false" outlineLevel="0" collapsed="false">
      <c r="J5503" s="1" t="n">
        <v>0</v>
      </c>
      <c r="K5503" s="1" t="n">
        <v>0</v>
      </c>
      <c r="L5503" s="1" t="n">
        <v>0</v>
      </c>
    </row>
    <row r="5504" customFormat="false" ht="12.75" hidden="false" customHeight="false" outlineLevel="0" collapsed="false">
      <c r="J5504" s="1" t="n">
        <v>0</v>
      </c>
      <c r="K5504" s="1" t="n">
        <v>0</v>
      </c>
      <c r="L5504" s="1" t="n">
        <v>0</v>
      </c>
    </row>
    <row r="5505" customFormat="false" ht="12.75" hidden="false" customHeight="false" outlineLevel="0" collapsed="false">
      <c r="J5505" s="1" t="n">
        <v>0</v>
      </c>
      <c r="K5505" s="1" t="n">
        <v>0</v>
      </c>
      <c r="L5505" s="1" t="n">
        <v>0</v>
      </c>
    </row>
    <row r="5506" customFormat="false" ht="12.75" hidden="false" customHeight="false" outlineLevel="0" collapsed="false">
      <c r="J5506" s="1" t="n">
        <v>0</v>
      </c>
      <c r="K5506" s="1" t="n">
        <v>0</v>
      </c>
      <c r="L5506" s="1" t="n">
        <v>0</v>
      </c>
    </row>
    <row r="5507" customFormat="false" ht="12.75" hidden="false" customHeight="false" outlineLevel="0" collapsed="false">
      <c r="J5507" s="1" t="n">
        <v>0</v>
      </c>
      <c r="K5507" s="1" t="n">
        <v>0</v>
      </c>
      <c r="L5507" s="1" t="n">
        <v>0</v>
      </c>
    </row>
    <row r="5508" customFormat="false" ht="12.75" hidden="false" customHeight="false" outlineLevel="0" collapsed="false">
      <c r="J5508" s="1" t="n">
        <v>0</v>
      </c>
      <c r="K5508" s="1" t="n">
        <v>0</v>
      </c>
      <c r="L5508" s="1" t="n">
        <v>0</v>
      </c>
    </row>
    <row r="5509" customFormat="false" ht="12.75" hidden="false" customHeight="false" outlineLevel="0" collapsed="false">
      <c r="J5509" s="1" t="n">
        <v>0</v>
      </c>
      <c r="K5509" s="1" t="n">
        <v>0</v>
      </c>
      <c r="L5509" s="1" t="n">
        <v>0</v>
      </c>
    </row>
    <row r="5510" customFormat="false" ht="12.75" hidden="false" customHeight="false" outlineLevel="0" collapsed="false">
      <c r="J5510" s="1" t="n">
        <v>0</v>
      </c>
      <c r="K5510" s="1" t="n">
        <v>0</v>
      </c>
      <c r="L5510" s="1" t="n">
        <v>0</v>
      </c>
    </row>
    <row r="5511" customFormat="false" ht="12.75" hidden="false" customHeight="false" outlineLevel="0" collapsed="false">
      <c r="J5511" s="1" t="n">
        <v>0</v>
      </c>
      <c r="K5511" s="1" t="n">
        <v>0</v>
      </c>
      <c r="L5511" s="1" t="n">
        <v>0</v>
      </c>
    </row>
    <row r="5512" customFormat="false" ht="12.75" hidden="false" customHeight="false" outlineLevel="0" collapsed="false">
      <c r="J5512" s="1" t="n">
        <v>0</v>
      </c>
      <c r="K5512" s="1" t="n">
        <v>0</v>
      </c>
      <c r="L5512" s="1" t="n">
        <v>0</v>
      </c>
    </row>
    <row r="5513" customFormat="false" ht="12.75" hidden="false" customHeight="false" outlineLevel="0" collapsed="false">
      <c r="J5513" s="1" t="n">
        <v>0</v>
      </c>
      <c r="K5513" s="1" t="n">
        <v>0</v>
      </c>
      <c r="L5513" s="1" t="n">
        <v>0</v>
      </c>
    </row>
    <row r="5514" customFormat="false" ht="12.75" hidden="false" customHeight="false" outlineLevel="0" collapsed="false">
      <c r="J5514" s="1" t="n">
        <v>0</v>
      </c>
      <c r="K5514" s="1" t="n">
        <v>0</v>
      </c>
      <c r="L5514" s="1" t="n">
        <v>0</v>
      </c>
    </row>
    <row r="5515" customFormat="false" ht="12.75" hidden="false" customHeight="false" outlineLevel="0" collapsed="false">
      <c r="J5515" s="1" t="n">
        <v>0</v>
      </c>
      <c r="K5515" s="1" t="n">
        <v>0</v>
      </c>
      <c r="L5515" s="1" t="n">
        <v>0</v>
      </c>
    </row>
    <row r="5516" customFormat="false" ht="12.75" hidden="false" customHeight="false" outlineLevel="0" collapsed="false">
      <c r="J5516" s="1" t="n">
        <v>0</v>
      </c>
      <c r="K5516" s="1" t="n">
        <v>0</v>
      </c>
      <c r="L5516" s="1" t="n">
        <v>0</v>
      </c>
    </row>
    <row r="5517" customFormat="false" ht="12.75" hidden="false" customHeight="false" outlineLevel="0" collapsed="false">
      <c r="J5517" s="1" t="n">
        <v>0</v>
      </c>
      <c r="K5517" s="1" t="n">
        <v>0</v>
      </c>
      <c r="L5517" s="1" t="n">
        <v>0</v>
      </c>
    </row>
    <row r="5518" customFormat="false" ht="12.75" hidden="false" customHeight="false" outlineLevel="0" collapsed="false">
      <c r="J5518" s="1" t="n">
        <v>0</v>
      </c>
      <c r="K5518" s="1" t="n">
        <v>0</v>
      </c>
      <c r="L5518" s="1" t="n">
        <v>0</v>
      </c>
    </row>
    <row r="5519" customFormat="false" ht="12.75" hidden="false" customHeight="false" outlineLevel="0" collapsed="false">
      <c r="J5519" s="1" t="n">
        <v>0</v>
      </c>
      <c r="K5519" s="1" t="n">
        <v>0</v>
      </c>
      <c r="L5519" s="1" t="n">
        <v>0</v>
      </c>
    </row>
    <row r="5520" customFormat="false" ht="12.75" hidden="false" customHeight="false" outlineLevel="0" collapsed="false">
      <c r="J5520" s="1" t="n">
        <v>0</v>
      </c>
      <c r="K5520" s="1" t="n">
        <v>0</v>
      </c>
      <c r="L5520" s="1" t="n">
        <v>0</v>
      </c>
    </row>
    <row r="5521" customFormat="false" ht="12.75" hidden="false" customHeight="false" outlineLevel="0" collapsed="false">
      <c r="J5521" s="1" t="n">
        <v>0</v>
      </c>
      <c r="K5521" s="1" t="n">
        <v>0</v>
      </c>
      <c r="L5521" s="1" t="n">
        <v>0</v>
      </c>
    </row>
    <row r="5522" customFormat="false" ht="12.75" hidden="false" customHeight="false" outlineLevel="0" collapsed="false">
      <c r="J5522" s="1" t="n">
        <v>0</v>
      </c>
      <c r="K5522" s="1" t="n">
        <v>0</v>
      </c>
      <c r="L5522" s="1" t="n">
        <v>0</v>
      </c>
    </row>
    <row r="5523" customFormat="false" ht="12.75" hidden="false" customHeight="false" outlineLevel="0" collapsed="false">
      <c r="J5523" s="1" t="n">
        <v>0</v>
      </c>
      <c r="K5523" s="1" t="n">
        <v>0</v>
      </c>
      <c r="L5523" s="1" t="n">
        <v>0</v>
      </c>
    </row>
    <row r="5524" customFormat="false" ht="12.75" hidden="false" customHeight="false" outlineLevel="0" collapsed="false">
      <c r="J5524" s="1" t="n">
        <v>0</v>
      </c>
      <c r="K5524" s="1" t="n">
        <v>0</v>
      </c>
      <c r="L5524" s="1" t="n">
        <v>0</v>
      </c>
    </row>
    <row r="5525" customFormat="false" ht="12.75" hidden="false" customHeight="false" outlineLevel="0" collapsed="false">
      <c r="J5525" s="1" t="n">
        <v>0</v>
      </c>
      <c r="K5525" s="1" t="n">
        <v>0</v>
      </c>
      <c r="L5525" s="1" t="n">
        <v>0</v>
      </c>
    </row>
    <row r="5526" customFormat="false" ht="12.75" hidden="false" customHeight="false" outlineLevel="0" collapsed="false">
      <c r="J5526" s="1" t="n">
        <v>0</v>
      </c>
      <c r="K5526" s="1" t="n">
        <v>0</v>
      </c>
      <c r="L5526" s="1" t="n">
        <v>0</v>
      </c>
    </row>
    <row r="5527" customFormat="false" ht="12.75" hidden="false" customHeight="false" outlineLevel="0" collapsed="false">
      <c r="J5527" s="1" t="n">
        <v>0</v>
      </c>
      <c r="K5527" s="1" t="n">
        <v>0</v>
      </c>
      <c r="L5527" s="1" t="n">
        <v>0</v>
      </c>
    </row>
    <row r="5528" customFormat="false" ht="12.75" hidden="false" customHeight="false" outlineLevel="0" collapsed="false">
      <c r="J5528" s="1" t="n">
        <v>0</v>
      </c>
      <c r="K5528" s="1" t="n">
        <v>0</v>
      </c>
      <c r="L5528" s="1" t="n">
        <v>0</v>
      </c>
    </row>
    <row r="5529" customFormat="false" ht="12.75" hidden="false" customHeight="false" outlineLevel="0" collapsed="false">
      <c r="J5529" s="1" t="n">
        <v>0</v>
      </c>
      <c r="K5529" s="1" t="n">
        <v>0</v>
      </c>
      <c r="L5529" s="1" t="n">
        <v>0</v>
      </c>
    </row>
    <row r="5530" customFormat="false" ht="12.75" hidden="false" customHeight="false" outlineLevel="0" collapsed="false">
      <c r="J5530" s="1" t="n">
        <v>0</v>
      </c>
      <c r="K5530" s="1" t="n">
        <v>0</v>
      </c>
      <c r="L5530" s="1" t="n">
        <v>0</v>
      </c>
    </row>
    <row r="5531" customFormat="false" ht="12.75" hidden="false" customHeight="false" outlineLevel="0" collapsed="false">
      <c r="J5531" s="1" t="n">
        <v>0</v>
      </c>
      <c r="K5531" s="1" t="n">
        <v>0</v>
      </c>
      <c r="L5531" s="1" t="n">
        <v>0</v>
      </c>
    </row>
    <row r="5532" customFormat="false" ht="12.75" hidden="false" customHeight="false" outlineLevel="0" collapsed="false">
      <c r="J5532" s="1" t="n">
        <v>0</v>
      </c>
      <c r="K5532" s="1" t="n">
        <v>0</v>
      </c>
      <c r="L5532" s="1" t="n">
        <v>0</v>
      </c>
    </row>
    <row r="5533" customFormat="false" ht="12.75" hidden="false" customHeight="false" outlineLevel="0" collapsed="false">
      <c r="J5533" s="1" t="n">
        <v>0</v>
      </c>
      <c r="K5533" s="1" t="n">
        <v>0</v>
      </c>
      <c r="L5533" s="1" t="n">
        <v>0</v>
      </c>
    </row>
    <row r="5534" customFormat="false" ht="12.75" hidden="false" customHeight="false" outlineLevel="0" collapsed="false">
      <c r="J5534" s="1" t="n">
        <v>0</v>
      </c>
      <c r="K5534" s="1" t="n">
        <v>0</v>
      </c>
      <c r="L5534" s="1" t="n">
        <v>0</v>
      </c>
    </row>
    <row r="5535" customFormat="false" ht="12.75" hidden="false" customHeight="false" outlineLevel="0" collapsed="false">
      <c r="J5535" s="1" t="n">
        <v>0</v>
      </c>
      <c r="K5535" s="1" t="n">
        <v>0</v>
      </c>
      <c r="L5535" s="1" t="n">
        <v>0</v>
      </c>
    </row>
    <row r="5536" customFormat="false" ht="12.75" hidden="false" customHeight="false" outlineLevel="0" collapsed="false">
      <c r="J5536" s="1" t="n">
        <v>0</v>
      </c>
      <c r="K5536" s="1" t="n">
        <v>0</v>
      </c>
      <c r="L5536" s="1" t="n">
        <v>0</v>
      </c>
    </row>
    <row r="5537" customFormat="false" ht="12.75" hidden="false" customHeight="false" outlineLevel="0" collapsed="false">
      <c r="J5537" s="1" t="n">
        <v>0</v>
      </c>
      <c r="K5537" s="1" t="n">
        <v>0</v>
      </c>
      <c r="L5537" s="1" t="n">
        <v>0</v>
      </c>
    </row>
    <row r="5538" customFormat="false" ht="12.75" hidden="false" customHeight="false" outlineLevel="0" collapsed="false">
      <c r="J5538" s="1" t="n">
        <v>0</v>
      </c>
      <c r="K5538" s="1" t="n">
        <v>0</v>
      </c>
      <c r="L5538" s="1" t="n">
        <v>0</v>
      </c>
    </row>
    <row r="5539" customFormat="false" ht="12.75" hidden="false" customHeight="false" outlineLevel="0" collapsed="false">
      <c r="J5539" s="1" t="n">
        <v>0</v>
      </c>
      <c r="K5539" s="1" t="n">
        <v>0</v>
      </c>
      <c r="L5539" s="1" t="n">
        <v>0</v>
      </c>
    </row>
    <row r="5540" customFormat="false" ht="12.75" hidden="false" customHeight="false" outlineLevel="0" collapsed="false">
      <c r="J5540" s="1" t="n">
        <v>0</v>
      </c>
      <c r="K5540" s="1" t="n">
        <v>0</v>
      </c>
      <c r="L5540" s="1" t="n">
        <v>0</v>
      </c>
    </row>
    <row r="5541" customFormat="false" ht="12.75" hidden="false" customHeight="false" outlineLevel="0" collapsed="false">
      <c r="J5541" s="1" t="n">
        <v>0</v>
      </c>
      <c r="K5541" s="1" t="n">
        <v>0</v>
      </c>
      <c r="L5541" s="1" t="n">
        <v>0</v>
      </c>
    </row>
    <row r="5542" customFormat="false" ht="12.75" hidden="false" customHeight="false" outlineLevel="0" collapsed="false">
      <c r="J5542" s="1" t="n">
        <v>0</v>
      </c>
      <c r="K5542" s="1" t="n">
        <v>0</v>
      </c>
      <c r="L5542" s="1" t="n">
        <v>0</v>
      </c>
    </row>
    <row r="5543" customFormat="false" ht="12.75" hidden="false" customHeight="false" outlineLevel="0" collapsed="false">
      <c r="J5543" s="1" t="n">
        <v>0</v>
      </c>
      <c r="K5543" s="1" t="n">
        <v>0</v>
      </c>
      <c r="L5543" s="1" t="n">
        <v>0</v>
      </c>
    </row>
    <row r="5544" customFormat="false" ht="12.75" hidden="false" customHeight="false" outlineLevel="0" collapsed="false">
      <c r="J5544" s="1" t="n">
        <v>0</v>
      </c>
      <c r="K5544" s="1" t="n">
        <v>0</v>
      </c>
      <c r="L5544" s="1" t="n">
        <v>0</v>
      </c>
    </row>
    <row r="5545" customFormat="false" ht="12.75" hidden="false" customHeight="false" outlineLevel="0" collapsed="false">
      <c r="J5545" s="1" t="n">
        <v>0</v>
      </c>
      <c r="K5545" s="1" t="n">
        <v>0</v>
      </c>
      <c r="L5545" s="1" t="n">
        <v>0</v>
      </c>
    </row>
    <row r="5546" customFormat="false" ht="12.75" hidden="false" customHeight="false" outlineLevel="0" collapsed="false">
      <c r="J5546" s="1" t="n">
        <v>0</v>
      </c>
      <c r="K5546" s="1" t="n">
        <v>0</v>
      </c>
      <c r="L5546" s="1" t="n">
        <v>0</v>
      </c>
    </row>
    <row r="5547" customFormat="false" ht="12.75" hidden="false" customHeight="false" outlineLevel="0" collapsed="false">
      <c r="J5547" s="1" t="n">
        <v>0</v>
      </c>
      <c r="K5547" s="1" t="n">
        <v>0</v>
      </c>
      <c r="L5547" s="1" t="n">
        <v>0</v>
      </c>
    </row>
    <row r="5548" customFormat="false" ht="12.75" hidden="false" customHeight="false" outlineLevel="0" collapsed="false">
      <c r="J5548" s="1" t="n">
        <v>0</v>
      </c>
      <c r="K5548" s="1" t="n">
        <v>0</v>
      </c>
      <c r="L5548" s="1" t="n">
        <v>0</v>
      </c>
    </row>
    <row r="5549" customFormat="false" ht="12.75" hidden="false" customHeight="false" outlineLevel="0" collapsed="false">
      <c r="J5549" s="1" t="n">
        <v>0</v>
      </c>
      <c r="K5549" s="1" t="n">
        <v>0</v>
      </c>
      <c r="L5549" s="1" t="n">
        <v>0</v>
      </c>
    </row>
    <row r="5550" customFormat="false" ht="12.75" hidden="false" customHeight="false" outlineLevel="0" collapsed="false">
      <c r="J5550" s="1" t="n">
        <v>0</v>
      </c>
      <c r="K5550" s="1" t="n">
        <v>0</v>
      </c>
      <c r="L5550" s="1" t="n">
        <v>0</v>
      </c>
    </row>
    <row r="5551" customFormat="false" ht="12.75" hidden="false" customHeight="false" outlineLevel="0" collapsed="false">
      <c r="J5551" s="1" t="n">
        <v>0</v>
      </c>
      <c r="K5551" s="1" t="n">
        <v>0</v>
      </c>
      <c r="L5551" s="1" t="n">
        <v>0</v>
      </c>
    </row>
    <row r="5552" customFormat="false" ht="12.75" hidden="false" customHeight="false" outlineLevel="0" collapsed="false">
      <c r="J5552" s="1" t="n">
        <v>0</v>
      </c>
      <c r="K5552" s="1" t="n">
        <v>0</v>
      </c>
      <c r="L5552" s="1" t="n">
        <v>0</v>
      </c>
    </row>
    <row r="5553" customFormat="false" ht="12.75" hidden="false" customHeight="false" outlineLevel="0" collapsed="false">
      <c r="J5553" s="1" t="n">
        <v>0</v>
      </c>
      <c r="K5553" s="1" t="n">
        <v>0</v>
      </c>
      <c r="L5553" s="1" t="n">
        <v>0</v>
      </c>
    </row>
    <row r="5554" customFormat="false" ht="12.75" hidden="false" customHeight="false" outlineLevel="0" collapsed="false">
      <c r="J5554" s="1" t="n">
        <v>0</v>
      </c>
      <c r="K5554" s="1" t="n">
        <v>0</v>
      </c>
      <c r="L5554" s="1" t="n">
        <v>0</v>
      </c>
    </row>
    <row r="5555" customFormat="false" ht="12.75" hidden="false" customHeight="false" outlineLevel="0" collapsed="false">
      <c r="J5555" s="1" t="n">
        <v>0</v>
      </c>
      <c r="K5555" s="1" t="n">
        <v>0</v>
      </c>
      <c r="L5555" s="1" t="n">
        <v>0</v>
      </c>
    </row>
    <row r="5556" customFormat="false" ht="12.75" hidden="false" customHeight="false" outlineLevel="0" collapsed="false">
      <c r="J5556" s="1" t="n">
        <v>0</v>
      </c>
      <c r="K5556" s="1" t="n">
        <v>0</v>
      </c>
      <c r="L5556" s="1" t="n">
        <v>0</v>
      </c>
    </row>
    <row r="5557" customFormat="false" ht="12.75" hidden="false" customHeight="false" outlineLevel="0" collapsed="false">
      <c r="J5557" s="1" t="n">
        <v>0</v>
      </c>
      <c r="K5557" s="1" t="n">
        <v>0</v>
      </c>
      <c r="L5557" s="1" t="n">
        <v>0</v>
      </c>
    </row>
    <row r="5558" customFormat="false" ht="12.75" hidden="false" customHeight="false" outlineLevel="0" collapsed="false">
      <c r="J5558" s="1" t="n">
        <v>0</v>
      </c>
      <c r="K5558" s="1" t="n">
        <v>0</v>
      </c>
      <c r="L5558" s="1" t="n">
        <v>0</v>
      </c>
    </row>
    <row r="5559" customFormat="false" ht="12.75" hidden="false" customHeight="false" outlineLevel="0" collapsed="false">
      <c r="J5559" s="1" t="n">
        <v>0</v>
      </c>
      <c r="K5559" s="1" t="n">
        <v>0</v>
      </c>
      <c r="L5559" s="1" t="n">
        <v>0</v>
      </c>
    </row>
    <row r="5560" customFormat="false" ht="12.75" hidden="false" customHeight="false" outlineLevel="0" collapsed="false">
      <c r="J5560" s="1" t="n">
        <v>0</v>
      </c>
      <c r="K5560" s="1" t="n">
        <v>0</v>
      </c>
      <c r="L5560" s="1" t="n">
        <v>0</v>
      </c>
    </row>
    <row r="5561" customFormat="false" ht="12.75" hidden="false" customHeight="false" outlineLevel="0" collapsed="false">
      <c r="J5561" s="1" t="n">
        <v>0</v>
      </c>
      <c r="K5561" s="1" t="n">
        <v>0</v>
      </c>
      <c r="L5561" s="1" t="n">
        <v>0</v>
      </c>
    </row>
    <row r="5562" customFormat="false" ht="12.75" hidden="false" customHeight="false" outlineLevel="0" collapsed="false">
      <c r="J5562" s="1" t="n">
        <v>0</v>
      </c>
      <c r="K5562" s="1" t="n">
        <v>0</v>
      </c>
      <c r="L5562" s="1" t="n">
        <v>0</v>
      </c>
    </row>
    <row r="5563" customFormat="false" ht="12.75" hidden="false" customHeight="false" outlineLevel="0" collapsed="false">
      <c r="J5563" s="1" t="n">
        <v>0</v>
      </c>
      <c r="K5563" s="1" t="n">
        <v>0</v>
      </c>
      <c r="L5563" s="1" t="n">
        <v>0</v>
      </c>
    </row>
    <row r="5564" customFormat="false" ht="12.75" hidden="false" customHeight="false" outlineLevel="0" collapsed="false">
      <c r="J5564" s="1" t="n">
        <v>0</v>
      </c>
      <c r="K5564" s="1" t="n">
        <v>0</v>
      </c>
      <c r="L5564" s="1" t="n">
        <v>0</v>
      </c>
    </row>
    <row r="5565" customFormat="false" ht="12.75" hidden="false" customHeight="false" outlineLevel="0" collapsed="false">
      <c r="J5565" s="1" t="n">
        <v>0</v>
      </c>
      <c r="K5565" s="1" t="n">
        <v>0</v>
      </c>
      <c r="L5565" s="1" t="n">
        <v>0</v>
      </c>
    </row>
    <row r="5566" customFormat="false" ht="12.75" hidden="false" customHeight="false" outlineLevel="0" collapsed="false">
      <c r="J5566" s="1" t="n">
        <v>0</v>
      </c>
      <c r="K5566" s="1" t="n">
        <v>0</v>
      </c>
      <c r="L5566" s="1" t="n">
        <v>0</v>
      </c>
    </row>
    <row r="5567" customFormat="false" ht="12.75" hidden="false" customHeight="false" outlineLevel="0" collapsed="false">
      <c r="J5567" s="1" t="n">
        <v>0</v>
      </c>
      <c r="K5567" s="1" t="n">
        <v>0</v>
      </c>
      <c r="L5567" s="1" t="n">
        <v>0</v>
      </c>
    </row>
    <row r="5568" customFormat="false" ht="12.75" hidden="false" customHeight="false" outlineLevel="0" collapsed="false">
      <c r="J5568" s="1" t="n">
        <v>0</v>
      </c>
      <c r="K5568" s="1" t="n">
        <v>0</v>
      </c>
      <c r="L5568" s="1" t="n">
        <v>0</v>
      </c>
    </row>
    <row r="5569" customFormat="false" ht="12.75" hidden="false" customHeight="false" outlineLevel="0" collapsed="false">
      <c r="J5569" s="1" t="n">
        <v>0</v>
      </c>
      <c r="K5569" s="1" t="n">
        <v>0</v>
      </c>
      <c r="L5569" s="1" t="n">
        <v>0</v>
      </c>
    </row>
    <row r="5570" customFormat="false" ht="12.75" hidden="false" customHeight="false" outlineLevel="0" collapsed="false">
      <c r="J5570" s="1" t="n">
        <v>0</v>
      </c>
      <c r="K5570" s="1" t="n">
        <v>0</v>
      </c>
      <c r="L5570" s="1" t="n">
        <v>0</v>
      </c>
    </row>
    <row r="5571" customFormat="false" ht="12.75" hidden="false" customHeight="false" outlineLevel="0" collapsed="false">
      <c r="J5571" s="1" t="n">
        <v>0</v>
      </c>
      <c r="K5571" s="1" t="n">
        <v>0</v>
      </c>
      <c r="L5571" s="1" t="n">
        <v>0</v>
      </c>
    </row>
    <row r="5572" customFormat="false" ht="12.75" hidden="false" customHeight="false" outlineLevel="0" collapsed="false">
      <c r="J5572" s="1" t="n">
        <v>0</v>
      </c>
      <c r="K5572" s="1" t="n">
        <v>0</v>
      </c>
      <c r="L5572" s="1" t="n">
        <v>0</v>
      </c>
    </row>
    <row r="5573" customFormat="false" ht="12.75" hidden="false" customHeight="false" outlineLevel="0" collapsed="false">
      <c r="J5573" s="1" t="n">
        <v>0</v>
      </c>
      <c r="K5573" s="1" t="n">
        <v>0</v>
      </c>
      <c r="L5573" s="1" t="n">
        <v>0</v>
      </c>
    </row>
    <row r="5574" customFormat="false" ht="12.75" hidden="false" customHeight="false" outlineLevel="0" collapsed="false">
      <c r="J5574" s="1" t="n">
        <v>0</v>
      </c>
      <c r="K5574" s="1" t="n">
        <v>0</v>
      </c>
      <c r="L5574" s="1" t="n">
        <v>0</v>
      </c>
    </row>
    <row r="5575" customFormat="false" ht="12.75" hidden="false" customHeight="false" outlineLevel="0" collapsed="false">
      <c r="J5575" s="1" t="n">
        <v>0</v>
      </c>
      <c r="K5575" s="1" t="n">
        <v>0</v>
      </c>
      <c r="L5575" s="1" t="n">
        <v>0</v>
      </c>
    </row>
    <row r="5576" customFormat="false" ht="12.75" hidden="false" customHeight="false" outlineLevel="0" collapsed="false">
      <c r="J5576" s="1" t="n">
        <v>0</v>
      </c>
      <c r="K5576" s="1" t="n">
        <v>0</v>
      </c>
      <c r="L5576" s="1" t="n">
        <v>0</v>
      </c>
    </row>
    <row r="5577" customFormat="false" ht="12.75" hidden="false" customHeight="false" outlineLevel="0" collapsed="false">
      <c r="J5577" s="1" t="n">
        <v>0</v>
      </c>
      <c r="K5577" s="1" t="n">
        <v>0</v>
      </c>
      <c r="L5577" s="1" t="n">
        <v>0</v>
      </c>
    </row>
    <row r="5578" customFormat="false" ht="12.75" hidden="false" customHeight="false" outlineLevel="0" collapsed="false">
      <c r="J5578" s="1" t="n">
        <v>0</v>
      </c>
      <c r="K5578" s="1" t="n">
        <v>0</v>
      </c>
      <c r="L5578" s="1" t="n">
        <v>0</v>
      </c>
    </row>
    <row r="5579" customFormat="false" ht="12.75" hidden="false" customHeight="false" outlineLevel="0" collapsed="false">
      <c r="J5579" s="1" t="n">
        <v>0</v>
      </c>
      <c r="K5579" s="1" t="n">
        <v>0</v>
      </c>
      <c r="L5579" s="1" t="n">
        <v>0</v>
      </c>
    </row>
    <row r="5580" customFormat="false" ht="12.75" hidden="false" customHeight="false" outlineLevel="0" collapsed="false">
      <c r="J5580" s="1" t="n">
        <v>0</v>
      </c>
      <c r="K5580" s="1" t="n">
        <v>0</v>
      </c>
      <c r="L5580" s="1" t="n">
        <v>0</v>
      </c>
    </row>
    <row r="5581" customFormat="false" ht="12.75" hidden="false" customHeight="false" outlineLevel="0" collapsed="false">
      <c r="J5581" s="1" t="n">
        <v>0</v>
      </c>
      <c r="K5581" s="1" t="n">
        <v>0</v>
      </c>
      <c r="L5581" s="1" t="n">
        <v>0</v>
      </c>
    </row>
    <row r="5582" customFormat="false" ht="12.75" hidden="false" customHeight="false" outlineLevel="0" collapsed="false">
      <c r="J5582" s="1" t="n">
        <v>0</v>
      </c>
      <c r="K5582" s="1" t="n">
        <v>0</v>
      </c>
      <c r="L5582" s="1" t="n">
        <v>0</v>
      </c>
    </row>
    <row r="5583" customFormat="false" ht="12.75" hidden="false" customHeight="false" outlineLevel="0" collapsed="false">
      <c r="J5583" s="1" t="n">
        <v>0</v>
      </c>
      <c r="K5583" s="1" t="n">
        <v>0</v>
      </c>
      <c r="L5583" s="1" t="n">
        <v>0</v>
      </c>
    </row>
    <row r="5584" customFormat="false" ht="12.75" hidden="false" customHeight="false" outlineLevel="0" collapsed="false">
      <c r="J5584" s="1" t="n">
        <v>0</v>
      </c>
      <c r="K5584" s="1" t="n">
        <v>0</v>
      </c>
      <c r="L5584" s="1" t="n">
        <v>0</v>
      </c>
    </row>
    <row r="5585" customFormat="false" ht="12.75" hidden="false" customHeight="false" outlineLevel="0" collapsed="false">
      <c r="J5585" s="1" t="n">
        <v>0</v>
      </c>
      <c r="K5585" s="1" t="n">
        <v>0</v>
      </c>
      <c r="L5585" s="1" t="n">
        <v>0</v>
      </c>
    </row>
    <row r="5586" customFormat="false" ht="12.75" hidden="false" customHeight="false" outlineLevel="0" collapsed="false">
      <c r="J5586" s="1" t="n">
        <v>0</v>
      </c>
      <c r="K5586" s="1" t="n">
        <v>0</v>
      </c>
      <c r="L5586" s="1" t="n">
        <v>0</v>
      </c>
    </row>
    <row r="5587" customFormat="false" ht="12.75" hidden="false" customHeight="false" outlineLevel="0" collapsed="false">
      <c r="J5587" s="1" t="n">
        <v>0</v>
      </c>
      <c r="K5587" s="1" t="n">
        <v>0</v>
      </c>
      <c r="L5587" s="1" t="n">
        <v>0</v>
      </c>
    </row>
    <row r="5588" customFormat="false" ht="12.75" hidden="false" customHeight="false" outlineLevel="0" collapsed="false">
      <c r="J5588" s="1" t="n">
        <v>0</v>
      </c>
      <c r="K5588" s="1" t="n">
        <v>0</v>
      </c>
      <c r="L5588" s="1" t="n">
        <v>0</v>
      </c>
    </row>
    <row r="5589" customFormat="false" ht="12.75" hidden="false" customHeight="false" outlineLevel="0" collapsed="false">
      <c r="J5589" s="1" t="n">
        <v>0</v>
      </c>
      <c r="K5589" s="1" t="n">
        <v>0</v>
      </c>
      <c r="L5589" s="1" t="n">
        <v>0</v>
      </c>
    </row>
    <row r="5590" customFormat="false" ht="12.75" hidden="false" customHeight="false" outlineLevel="0" collapsed="false">
      <c r="J5590" s="1" t="n">
        <v>0</v>
      </c>
      <c r="K5590" s="1" t="n">
        <v>0</v>
      </c>
      <c r="L5590" s="1" t="n">
        <v>0</v>
      </c>
    </row>
    <row r="5591" customFormat="false" ht="12.75" hidden="false" customHeight="false" outlineLevel="0" collapsed="false">
      <c r="J5591" s="1" t="n">
        <v>0</v>
      </c>
      <c r="K5591" s="1" t="n">
        <v>0</v>
      </c>
      <c r="L5591" s="1" t="n">
        <v>0</v>
      </c>
    </row>
    <row r="5592" customFormat="false" ht="12.75" hidden="false" customHeight="false" outlineLevel="0" collapsed="false">
      <c r="J5592" s="1" t="n">
        <v>0</v>
      </c>
      <c r="K5592" s="1" t="n">
        <v>0</v>
      </c>
      <c r="L5592" s="1" t="n">
        <v>0</v>
      </c>
    </row>
    <row r="5593" customFormat="false" ht="12.75" hidden="false" customHeight="false" outlineLevel="0" collapsed="false">
      <c r="J5593" s="1" t="n">
        <v>0</v>
      </c>
      <c r="K5593" s="1" t="n">
        <v>0</v>
      </c>
      <c r="L5593" s="1" t="n">
        <v>0</v>
      </c>
    </row>
    <row r="5594" customFormat="false" ht="12.75" hidden="false" customHeight="false" outlineLevel="0" collapsed="false">
      <c r="J5594" s="1" t="n">
        <v>0</v>
      </c>
      <c r="K5594" s="1" t="n">
        <v>0</v>
      </c>
      <c r="L5594" s="1" t="n">
        <v>0</v>
      </c>
    </row>
    <row r="5595" customFormat="false" ht="12.75" hidden="false" customHeight="false" outlineLevel="0" collapsed="false">
      <c r="J5595" s="1" t="n">
        <v>0</v>
      </c>
      <c r="K5595" s="1" t="n">
        <v>0</v>
      </c>
      <c r="L5595" s="1" t="n">
        <v>0</v>
      </c>
    </row>
    <row r="5596" customFormat="false" ht="12.75" hidden="false" customHeight="false" outlineLevel="0" collapsed="false">
      <c r="J5596" s="1" t="n">
        <v>0</v>
      </c>
      <c r="K5596" s="1" t="n">
        <v>0</v>
      </c>
      <c r="L5596" s="1" t="n">
        <v>0</v>
      </c>
    </row>
    <row r="5597" customFormat="false" ht="12.75" hidden="false" customHeight="false" outlineLevel="0" collapsed="false">
      <c r="J5597" s="1" t="n">
        <v>0</v>
      </c>
      <c r="K5597" s="1" t="n">
        <v>0</v>
      </c>
      <c r="L5597" s="1" t="n">
        <v>0</v>
      </c>
    </row>
    <row r="5598" customFormat="false" ht="12.75" hidden="false" customHeight="false" outlineLevel="0" collapsed="false">
      <c r="J5598" s="1" t="n">
        <v>0</v>
      </c>
      <c r="K5598" s="1" t="n">
        <v>0</v>
      </c>
      <c r="L5598" s="1" t="n">
        <v>0</v>
      </c>
    </row>
    <row r="5599" customFormat="false" ht="12.75" hidden="false" customHeight="false" outlineLevel="0" collapsed="false">
      <c r="J5599" s="1" t="n">
        <v>0</v>
      </c>
      <c r="K5599" s="1" t="n">
        <v>0</v>
      </c>
      <c r="L5599" s="1" t="n">
        <v>0</v>
      </c>
    </row>
    <row r="5600" customFormat="false" ht="12.75" hidden="false" customHeight="false" outlineLevel="0" collapsed="false">
      <c r="J5600" s="1" t="n">
        <v>0</v>
      </c>
      <c r="K5600" s="1" t="n">
        <v>0</v>
      </c>
      <c r="L5600" s="1" t="n">
        <v>0</v>
      </c>
    </row>
    <row r="5601" customFormat="false" ht="12.75" hidden="false" customHeight="false" outlineLevel="0" collapsed="false">
      <c r="J5601" s="1" t="n">
        <v>0</v>
      </c>
      <c r="K5601" s="1" t="n">
        <v>0</v>
      </c>
      <c r="L5601" s="1" t="n">
        <v>0</v>
      </c>
    </row>
    <row r="5602" customFormat="false" ht="12.75" hidden="false" customHeight="false" outlineLevel="0" collapsed="false">
      <c r="J5602" s="1" t="n">
        <v>0</v>
      </c>
      <c r="K5602" s="1" t="n">
        <v>0</v>
      </c>
      <c r="L5602" s="1" t="n">
        <v>0</v>
      </c>
    </row>
    <row r="5603" customFormat="false" ht="12.75" hidden="false" customHeight="false" outlineLevel="0" collapsed="false">
      <c r="J5603" s="1" t="n">
        <v>0</v>
      </c>
      <c r="K5603" s="1" t="n">
        <v>0</v>
      </c>
      <c r="L5603" s="1" t="n">
        <v>0</v>
      </c>
    </row>
    <row r="5604" customFormat="false" ht="12.75" hidden="false" customHeight="false" outlineLevel="0" collapsed="false">
      <c r="J5604" s="1" t="n">
        <v>0</v>
      </c>
      <c r="K5604" s="1" t="n">
        <v>0</v>
      </c>
      <c r="L5604" s="1" t="n">
        <v>0</v>
      </c>
    </row>
    <row r="5605" customFormat="false" ht="12.75" hidden="false" customHeight="false" outlineLevel="0" collapsed="false">
      <c r="J5605" s="1" t="n">
        <v>0</v>
      </c>
      <c r="K5605" s="1" t="n">
        <v>0</v>
      </c>
      <c r="L5605" s="1" t="n">
        <v>0</v>
      </c>
    </row>
    <row r="5606" customFormat="false" ht="12.75" hidden="false" customHeight="false" outlineLevel="0" collapsed="false">
      <c r="J5606" s="1" t="n">
        <v>0</v>
      </c>
      <c r="K5606" s="1" t="n">
        <v>0</v>
      </c>
      <c r="L5606" s="1" t="n">
        <v>0</v>
      </c>
    </row>
    <row r="5607" customFormat="false" ht="12.75" hidden="false" customHeight="false" outlineLevel="0" collapsed="false">
      <c r="J5607" s="1" t="n">
        <v>0</v>
      </c>
      <c r="K5607" s="1" t="n">
        <v>0</v>
      </c>
      <c r="L5607" s="1" t="n">
        <v>0</v>
      </c>
    </row>
    <row r="5608" customFormat="false" ht="12.75" hidden="false" customHeight="false" outlineLevel="0" collapsed="false">
      <c r="J5608" s="1" t="n">
        <v>0</v>
      </c>
      <c r="K5608" s="1" t="n">
        <v>0</v>
      </c>
      <c r="L5608" s="1" t="n">
        <v>0</v>
      </c>
    </row>
    <row r="5609" customFormat="false" ht="12.75" hidden="false" customHeight="false" outlineLevel="0" collapsed="false">
      <c r="J5609" s="1" t="n">
        <v>0</v>
      </c>
      <c r="K5609" s="1" t="n">
        <v>0</v>
      </c>
      <c r="L5609" s="1" t="n">
        <v>0</v>
      </c>
    </row>
    <row r="5610" customFormat="false" ht="12.75" hidden="false" customHeight="false" outlineLevel="0" collapsed="false">
      <c r="J5610" s="1" t="n">
        <v>0</v>
      </c>
      <c r="K5610" s="1" t="n">
        <v>0</v>
      </c>
      <c r="L5610" s="1" t="n">
        <v>0</v>
      </c>
    </row>
    <row r="5611" customFormat="false" ht="12.75" hidden="false" customHeight="false" outlineLevel="0" collapsed="false">
      <c r="J5611" s="1" t="n">
        <v>0</v>
      </c>
      <c r="K5611" s="1" t="n">
        <v>0</v>
      </c>
      <c r="L5611" s="1" t="n">
        <v>0</v>
      </c>
    </row>
    <row r="5612" customFormat="false" ht="12.75" hidden="false" customHeight="false" outlineLevel="0" collapsed="false">
      <c r="J5612" s="1" t="n">
        <v>0</v>
      </c>
      <c r="K5612" s="1" t="n">
        <v>0</v>
      </c>
      <c r="L5612" s="1" t="n">
        <v>0</v>
      </c>
    </row>
    <row r="5613" customFormat="false" ht="12.75" hidden="false" customHeight="false" outlineLevel="0" collapsed="false">
      <c r="J5613" s="1" t="n">
        <v>0</v>
      </c>
      <c r="K5613" s="1" t="n">
        <v>0</v>
      </c>
      <c r="L5613" s="1" t="n">
        <v>0</v>
      </c>
    </row>
    <row r="5614" customFormat="false" ht="12.75" hidden="false" customHeight="false" outlineLevel="0" collapsed="false">
      <c r="J5614" s="1" t="n">
        <v>0</v>
      </c>
      <c r="K5614" s="1" t="n">
        <v>0</v>
      </c>
      <c r="L5614" s="1" t="n">
        <v>0</v>
      </c>
    </row>
    <row r="5615" customFormat="false" ht="12.75" hidden="false" customHeight="false" outlineLevel="0" collapsed="false">
      <c r="J5615" s="1" t="n">
        <v>0</v>
      </c>
      <c r="K5615" s="1" t="n">
        <v>0</v>
      </c>
      <c r="L5615" s="1" t="n">
        <v>0</v>
      </c>
    </row>
    <row r="5616" customFormat="false" ht="12.75" hidden="false" customHeight="false" outlineLevel="0" collapsed="false">
      <c r="J5616" s="1" t="n">
        <v>0</v>
      </c>
      <c r="K5616" s="1" t="n">
        <v>0</v>
      </c>
      <c r="L5616" s="1" t="n">
        <v>0</v>
      </c>
    </row>
    <row r="5617" customFormat="false" ht="12.75" hidden="false" customHeight="false" outlineLevel="0" collapsed="false">
      <c r="J5617" s="1" t="n">
        <v>0</v>
      </c>
      <c r="K5617" s="1" t="n">
        <v>0</v>
      </c>
      <c r="L5617" s="1" t="n">
        <v>0</v>
      </c>
    </row>
    <row r="5618" customFormat="false" ht="12.75" hidden="false" customHeight="false" outlineLevel="0" collapsed="false">
      <c r="J5618" s="1" t="n">
        <v>0</v>
      </c>
      <c r="K5618" s="1" t="n">
        <v>0</v>
      </c>
      <c r="L5618" s="1" t="n">
        <v>0</v>
      </c>
    </row>
    <row r="5619" customFormat="false" ht="12.75" hidden="false" customHeight="false" outlineLevel="0" collapsed="false">
      <c r="J5619" s="1" t="n">
        <v>0</v>
      </c>
      <c r="K5619" s="1" t="n">
        <v>0</v>
      </c>
      <c r="L5619" s="1" t="n">
        <v>0</v>
      </c>
    </row>
    <row r="5620" customFormat="false" ht="12.75" hidden="false" customHeight="false" outlineLevel="0" collapsed="false">
      <c r="J5620" s="1" t="n">
        <v>0</v>
      </c>
      <c r="K5620" s="1" t="n">
        <v>0</v>
      </c>
      <c r="L5620" s="1" t="n">
        <v>0</v>
      </c>
    </row>
    <row r="5621" customFormat="false" ht="12.75" hidden="false" customHeight="false" outlineLevel="0" collapsed="false">
      <c r="J5621" s="1" t="n">
        <v>0</v>
      </c>
      <c r="K5621" s="1" t="n">
        <v>0</v>
      </c>
      <c r="L5621" s="1" t="n">
        <v>0</v>
      </c>
    </row>
    <row r="5622" customFormat="false" ht="12.75" hidden="false" customHeight="false" outlineLevel="0" collapsed="false">
      <c r="J5622" s="1" t="n">
        <v>0</v>
      </c>
      <c r="K5622" s="1" t="n">
        <v>0</v>
      </c>
      <c r="L5622" s="1" t="n">
        <v>0</v>
      </c>
    </row>
    <row r="5623" customFormat="false" ht="12.75" hidden="false" customHeight="false" outlineLevel="0" collapsed="false">
      <c r="J5623" s="1" t="n">
        <v>0</v>
      </c>
      <c r="K5623" s="1" t="n">
        <v>0</v>
      </c>
      <c r="L5623" s="1" t="n">
        <v>0</v>
      </c>
    </row>
    <row r="5624" customFormat="false" ht="12.75" hidden="false" customHeight="false" outlineLevel="0" collapsed="false">
      <c r="J5624" s="1" t="n">
        <v>0</v>
      </c>
      <c r="K5624" s="1" t="n">
        <v>0</v>
      </c>
      <c r="L5624" s="1" t="n">
        <v>0</v>
      </c>
    </row>
    <row r="5625" customFormat="false" ht="12.75" hidden="false" customHeight="false" outlineLevel="0" collapsed="false">
      <c r="J5625" s="1" t="n">
        <v>0</v>
      </c>
      <c r="K5625" s="1" t="n">
        <v>0</v>
      </c>
      <c r="L5625" s="1" t="n">
        <v>0</v>
      </c>
    </row>
    <row r="5626" customFormat="false" ht="12.75" hidden="false" customHeight="false" outlineLevel="0" collapsed="false">
      <c r="J5626" s="1" t="n">
        <v>0</v>
      </c>
      <c r="K5626" s="1" t="n">
        <v>0</v>
      </c>
      <c r="L5626" s="1" t="n">
        <v>0</v>
      </c>
    </row>
    <row r="5627" customFormat="false" ht="12.75" hidden="false" customHeight="false" outlineLevel="0" collapsed="false">
      <c r="J5627" s="1" t="n">
        <v>0</v>
      </c>
      <c r="K5627" s="1" t="n">
        <v>0</v>
      </c>
      <c r="L5627" s="1" t="n">
        <v>0</v>
      </c>
    </row>
    <row r="5628" customFormat="false" ht="12.75" hidden="false" customHeight="false" outlineLevel="0" collapsed="false">
      <c r="J5628" s="1" t="n">
        <v>0</v>
      </c>
      <c r="K5628" s="1" t="n">
        <v>0</v>
      </c>
      <c r="L5628" s="1" t="n">
        <v>0</v>
      </c>
    </row>
    <row r="5629" customFormat="false" ht="12.75" hidden="false" customHeight="false" outlineLevel="0" collapsed="false">
      <c r="J5629" s="1" t="n">
        <v>0</v>
      </c>
      <c r="K5629" s="1" t="n">
        <v>0</v>
      </c>
      <c r="L5629" s="1" t="n">
        <v>0</v>
      </c>
    </row>
    <row r="5630" customFormat="false" ht="12.75" hidden="false" customHeight="false" outlineLevel="0" collapsed="false">
      <c r="J5630" s="1" t="n">
        <v>0</v>
      </c>
      <c r="K5630" s="1" t="n">
        <v>0</v>
      </c>
      <c r="L5630" s="1" t="n">
        <v>0</v>
      </c>
    </row>
    <row r="5631" customFormat="false" ht="12.75" hidden="false" customHeight="false" outlineLevel="0" collapsed="false">
      <c r="J5631" s="1" t="n">
        <v>0</v>
      </c>
      <c r="K5631" s="1" t="n">
        <v>0</v>
      </c>
      <c r="L5631" s="1" t="n">
        <v>0</v>
      </c>
    </row>
    <row r="5632" customFormat="false" ht="12.75" hidden="false" customHeight="false" outlineLevel="0" collapsed="false">
      <c r="J5632" s="1" t="n">
        <v>0</v>
      </c>
      <c r="K5632" s="1" t="n">
        <v>0</v>
      </c>
      <c r="L5632" s="1" t="n">
        <v>0</v>
      </c>
    </row>
    <row r="5633" customFormat="false" ht="12.75" hidden="false" customHeight="false" outlineLevel="0" collapsed="false">
      <c r="J5633" s="1" t="n">
        <v>0</v>
      </c>
      <c r="K5633" s="1" t="n">
        <v>0</v>
      </c>
      <c r="L5633" s="1" t="n">
        <v>0</v>
      </c>
    </row>
    <row r="5634" customFormat="false" ht="12.75" hidden="false" customHeight="false" outlineLevel="0" collapsed="false">
      <c r="J5634" s="1" t="n">
        <v>0</v>
      </c>
      <c r="K5634" s="1" t="n">
        <v>0</v>
      </c>
      <c r="L5634" s="1" t="n">
        <v>0</v>
      </c>
    </row>
    <row r="5635" customFormat="false" ht="12.75" hidden="false" customHeight="false" outlineLevel="0" collapsed="false">
      <c r="J5635" s="1" t="n">
        <v>0</v>
      </c>
      <c r="K5635" s="1" t="n">
        <v>0</v>
      </c>
      <c r="L5635" s="1" t="n">
        <v>0</v>
      </c>
    </row>
    <row r="5636" customFormat="false" ht="12.75" hidden="false" customHeight="false" outlineLevel="0" collapsed="false">
      <c r="J5636" s="1" t="n">
        <v>0</v>
      </c>
      <c r="K5636" s="1" t="n">
        <v>0</v>
      </c>
      <c r="L5636" s="1" t="n">
        <v>0</v>
      </c>
    </row>
    <row r="5637" customFormat="false" ht="12.75" hidden="false" customHeight="false" outlineLevel="0" collapsed="false">
      <c r="J5637" s="1" t="n">
        <v>0</v>
      </c>
      <c r="K5637" s="1" t="n">
        <v>0</v>
      </c>
      <c r="L5637" s="1" t="n">
        <v>0</v>
      </c>
    </row>
    <row r="5638" customFormat="false" ht="12.75" hidden="false" customHeight="false" outlineLevel="0" collapsed="false">
      <c r="J5638" s="1" t="n">
        <v>0</v>
      </c>
      <c r="K5638" s="1" t="n">
        <v>0</v>
      </c>
      <c r="L5638" s="1" t="n">
        <v>0</v>
      </c>
    </row>
    <row r="5639" customFormat="false" ht="12.75" hidden="false" customHeight="false" outlineLevel="0" collapsed="false">
      <c r="J5639" s="1" t="n">
        <v>0</v>
      </c>
      <c r="K5639" s="1" t="n">
        <v>0</v>
      </c>
      <c r="L5639" s="1" t="n">
        <v>0</v>
      </c>
    </row>
    <row r="5640" customFormat="false" ht="12.75" hidden="false" customHeight="false" outlineLevel="0" collapsed="false">
      <c r="J5640" s="1" t="n">
        <v>0</v>
      </c>
      <c r="K5640" s="1" t="n">
        <v>0</v>
      </c>
      <c r="L5640" s="1" t="n">
        <v>0</v>
      </c>
    </row>
    <row r="5641" customFormat="false" ht="12.75" hidden="false" customHeight="false" outlineLevel="0" collapsed="false">
      <c r="J5641" s="1" t="n">
        <v>0</v>
      </c>
      <c r="K5641" s="1" t="n">
        <v>0</v>
      </c>
      <c r="L5641" s="1" t="n">
        <v>0</v>
      </c>
    </row>
    <row r="5642" customFormat="false" ht="12.75" hidden="false" customHeight="false" outlineLevel="0" collapsed="false">
      <c r="J5642" s="1" t="n">
        <v>0</v>
      </c>
      <c r="K5642" s="1" t="n">
        <v>0</v>
      </c>
      <c r="L5642" s="1" t="n">
        <v>0</v>
      </c>
    </row>
    <row r="5643" customFormat="false" ht="12.75" hidden="false" customHeight="false" outlineLevel="0" collapsed="false">
      <c r="J5643" s="1" t="n">
        <v>0</v>
      </c>
      <c r="K5643" s="1" t="n">
        <v>0</v>
      </c>
      <c r="L5643" s="1" t="n">
        <v>0</v>
      </c>
    </row>
    <row r="5644" customFormat="false" ht="12.75" hidden="false" customHeight="false" outlineLevel="0" collapsed="false">
      <c r="J5644" s="1" t="n">
        <v>0</v>
      </c>
      <c r="K5644" s="1" t="n">
        <v>0</v>
      </c>
      <c r="L5644" s="1" t="n">
        <v>0</v>
      </c>
    </row>
    <row r="5645" customFormat="false" ht="12.75" hidden="false" customHeight="false" outlineLevel="0" collapsed="false">
      <c r="J5645" s="1" t="n">
        <v>0</v>
      </c>
      <c r="K5645" s="1" t="n">
        <v>0</v>
      </c>
      <c r="L5645" s="1" t="n">
        <v>0</v>
      </c>
    </row>
    <row r="5646" customFormat="false" ht="12.75" hidden="false" customHeight="false" outlineLevel="0" collapsed="false">
      <c r="J5646" s="1" t="n">
        <v>0</v>
      </c>
      <c r="K5646" s="1" t="n">
        <v>0</v>
      </c>
      <c r="L5646" s="1" t="n">
        <v>0</v>
      </c>
    </row>
    <row r="5647" customFormat="false" ht="12.75" hidden="false" customHeight="false" outlineLevel="0" collapsed="false">
      <c r="J5647" s="1" t="n">
        <v>0</v>
      </c>
      <c r="K5647" s="1" t="n">
        <v>0</v>
      </c>
      <c r="L5647" s="1" t="n">
        <v>0</v>
      </c>
    </row>
    <row r="5648" customFormat="false" ht="12.75" hidden="false" customHeight="false" outlineLevel="0" collapsed="false">
      <c r="J5648" s="1" t="n">
        <v>0</v>
      </c>
      <c r="K5648" s="1" t="n">
        <v>0</v>
      </c>
      <c r="L5648" s="1" t="n">
        <v>0</v>
      </c>
    </row>
    <row r="5649" customFormat="false" ht="12.75" hidden="false" customHeight="false" outlineLevel="0" collapsed="false">
      <c r="J5649" s="1" t="n">
        <v>0</v>
      </c>
      <c r="K5649" s="1" t="n">
        <v>0</v>
      </c>
      <c r="L5649" s="1" t="n">
        <v>0</v>
      </c>
    </row>
    <row r="5650" customFormat="false" ht="12.75" hidden="false" customHeight="false" outlineLevel="0" collapsed="false">
      <c r="J5650" s="1" t="n">
        <v>0</v>
      </c>
      <c r="K5650" s="1" t="n">
        <v>0</v>
      </c>
      <c r="L5650" s="1" t="n">
        <v>0</v>
      </c>
    </row>
    <row r="5651" customFormat="false" ht="12.75" hidden="false" customHeight="false" outlineLevel="0" collapsed="false">
      <c r="J5651" s="1" t="n">
        <v>0</v>
      </c>
      <c r="K5651" s="1" t="n">
        <v>0</v>
      </c>
      <c r="L5651" s="1" t="n">
        <v>0</v>
      </c>
    </row>
    <row r="5652" customFormat="false" ht="12.75" hidden="false" customHeight="false" outlineLevel="0" collapsed="false">
      <c r="J5652" s="1" t="n">
        <v>0</v>
      </c>
      <c r="K5652" s="1" t="n">
        <v>0</v>
      </c>
      <c r="L5652" s="1" t="n">
        <v>0</v>
      </c>
    </row>
    <row r="5653" customFormat="false" ht="12.75" hidden="false" customHeight="false" outlineLevel="0" collapsed="false">
      <c r="J5653" s="1" t="n">
        <v>0</v>
      </c>
      <c r="K5653" s="1" t="n">
        <v>0</v>
      </c>
      <c r="L5653" s="1" t="n">
        <v>0</v>
      </c>
    </row>
    <row r="5654" customFormat="false" ht="12.75" hidden="false" customHeight="false" outlineLevel="0" collapsed="false">
      <c r="J5654" s="1" t="n">
        <v>0</v>
      </c>
      <c r="K5654" s="1" t="n">
        <v>0</v>
      </c>
      <c r="L5654" s="1" t="n">
        <v>0</v>
      </c>
    </row>
    <row r="5655" customFormat="false" ht="12.75" hidden="false" customHeight="false" outlineLevel="0" collapsed="false">
      <c r="J5655" s="1" t="n">
        <v>0</v>
      </c>
      <c r="K5655" s="1" t="n">
        <v>0</v>
      </c>
      <c r="L5655" s="1" t="n">
        <v>0</v>
      </c>
    </row>
    <row r="5656" customFormat="false" ht="12.75" hidden="false" customHeight="false" outlineLevel="0" collapsed="false">
      <c r="J5656" s="1" t="n">
        <v>0</v>
      </c>
      <c r="K5656" s="1" t="n">
        <v>0</v>
      </c>
      <c r="L5656" s="1" t="n">
        <v>0</v>
      </c>
    </row>
    <row r="5657" customFormat="false" ht="12.75" hidden="false" customHeight="false" outlineLevel="0" collapsed="false">
      <c r="J5657" s="1" t="n">
        <v>0</v>
      </c>
      <c r="K5657" s="1" t="n">
        <v>0</v>
      </c>
      <c r="L5657" s="1" t="n">
        <v>0</v>
      </c>
    </row>
    <row r="5658" customFormat="false" ht="12.75" hidden="false" customHeight="false" outlineLevel="0" collapsed="false">
      <c r="J5658" s="1" t="n">
        <v>0</v>
      </c>
      <c r="K5658" s="1" t="n">
        <v>0</v>
      </c>
      <c r="L5658" s="1" t="n">
        <v>0</v>
      </c>
    </row>
    <row r="5659" customFormat="false" ht="12.75" hidden="false" customHeight="false" outlineLevel="0" collapsed="false">
      <c r="J5659" s="1" t="n">
        <v>0</v>
      </c>
      <c r="K5659" s="1" t="n">
        <v>0</v>
      </c>
      <c r="L5659" s="1" t="n">
        <v>0</v>
      </c>
    </row>
    <row r="5660" customFormat="false" ht="12.75" hidden="false" customHeight="false" outlineLevel="0" collapsed="false">
      <c r="J5660" s="1" t="n">
        <v>0</v>
      </c>
      <c r="K5660" s="1" t="n">
        <v>0</v>
      </c>
      <c r="L5660" s="1" t="n">
        <v>0</v>
      </c>
    </row>
    <row r="5661" customFormat="false" ht="12.75" hidden="false" customHeight="false" outlineLevel="0" collapsed="false">
      <c r="J5661" s="1" t="n">
        <v>0</v>
      </c>
      <c r="K5661" s="1" t="n">
        <v>0</v>
      </c>
      <c r="L5661" s="1" t="n">
        <v>0</v>
      </c>
    </row>
    <row r="5662" customFormat="false" ht="12.75" hidden="false" customHeight="false" outlineLevel="0" collapsed="false">
      <c r="J5662" s="1" t="n">
        <v>0</v>
      </c>
      <c r="K5662" s="1" t="n">
        <v>0</v>
      </c>
      <c r="L5662" s="1" t="n">
        <v>0</v>
      </c>
    </row>
    <row r="5663" customFormat="false" ht="12.75" hidden="false" customHeight="false" outlineLevel="0" collapsed="false">
      <c r="J5663" s="1" t="n">
        <v>0</v>
      </c>
      <c r="K5663" s="1" t="n">
        <v>0</v>
      </c>
      <c r="L5663" s="1" t="n">
        <v>0</v>
      </c>
    </row>
    <row r="5664" customFormat="false" ht="12.75" hidden="false" customHeight="false" outlineLevel="0" collapsed="false">
      <c r="J5664" s="1" t="n">
        <v>0</v>
      </c>
      <c r="K5664" s="1" t="n">
        <v>0</v>
      </c>
      <c r="L5664" s="1" t="n">
        <v>0</v>
      </c>
    </row>
    <row r="5665" customFormat="false" ht="12.75" hidden="false" customHeight="false" outlineLevel="0" collapsed="false">
      <c r="J5665" s="1" t="n">
        <v>0</v>
      </c>
      <c r="K5665" s="1" t="n">
        <v>0</v>
      </c>
      <c r="L5665" s="1" t="n">
        <v>0</v>
      </c>
    </row>
    <row r="5666" customFormat="false" ht="12.75" hidden="false" customHeight="false" outlineLevel="0" collapsed="false">
      <c r="J5666" s="1" t="n">
        <v>0</v>
      </c>
      <c r="K5666" s="1" t="n">
        <v>0</v>
      </c>
      <c r="L5666" s="1" t="n">
        <v>0</v>
      </c>
    </row>
    <row r="5667" customFormat="false" ht="12.75" hidden="false" customHeight="false" outlineLevel="0" collapsed="false">
      <c r="J5667" s="1" t="n">
        <v>0</v>
      </c>
      <c r="K5667" s="1" t="n">
        <v>0</v>
      </c>
      <c r="L5667" s="1" t="n">
        <v>0</v>
      </c>
    </row>
    <row r="5668" customFormat="false" ht="12.75" hidden="false" customHeight="false" outlineLevel="0" collapsed="false">
      <c r="J5668" s="1" t="n">
        <v>0</v>
      </c>
      <c r="K5668" s="1" t="n">
        <v>0</v>
      </c>
      <c r="L5668" s="1" t="n">
        <v>0</v>
      </c>
    </row>
    <row r="5669" customFormat="false" ht="12.75" hidden="false" customHeight="false" outlineLevel="0" collapsed="false">
      <c r="J5669" s="1" t="n">
        <v>0</v>
      </c>
      <c r="K5669" s="1" t="n">
        <v>0</v>
      </c>
      <c r="L5669" s="1" t="n">
        <v>0</v>
      </c>
    </row>
    <row r="5670" customFormat="false" ht="12.75" hidden="false" customHeight="false" outlineLevel="0" collapsed="false">
      <c r="J5670" s="1" t="n">
        <v>0</v>
      </c>
      <c r="K5670" s="1" t="n">
        <v>0</v>
      </c>
      <c r="L5670" s="1" t="n">
        <v>0</v>
      </c>
    </row>
    <row r="5671" customFormat="false" ht="12.75" hidden="false" customHeight="false" outlineLevel="0" collapsed="false">
      <c r="J5671" s="1" t="n">
        <v>0</v>
      </c>
      <c r="K5671" s="1" t="n">
        <v>0</v>
      </c>
      <c r="L5671" s="1" t="n">
        <v>0</v>
      </c>
    </row>
    <row r="5672" customFormat="false" ht="12.75" hidden="false" customHeight="false" outlineLevel="0" collapsed="false">
      <c r="J5672" s="1" t="n">
        <v>0</v>
      </c>
      <c r="K5672" s="1" t="n">
        <v>0</v>
      </c>
      <c r="L5672" s="1" t="n">
        <v>0</v>
      </c>
    </row>
    <row r="5673" customFormat="false" ht="12.75" hidden="false" customHeight="false" outlineLevel="0" collapsed="false">
      <c r="J5673" s="1" t="n">
        <v>0</v>
      </c>
      <c r="K5673" s="1" t="n">
        <v>0</v>
      </c>
      <c r="L5673" s="1" t="n">
        <v>0</v>
      </c>
    </row>
    <row r="5674" customFormat="false" ht="12.75" hidden="false" customHeight="false" outlineLevel="0" collapsed="false">
      <c r="J5674" s="1" t="n">
        <v>0</v>
      </c>
      <c r="K5674" s="1" t="n">
        <v>0</v>
      </c>
      <c r="L5674" s="1" t="n">
        <v>0</v>
      </c>
    </row>
    <row r="5675" customFormat="false" ht="12.75" hidden="false" customHeight="false" outlineLevel="0" collapsed="false">
      <c r="J5675" s="1" t="n">
        <v>0</v>
      </c>
      <c r="K5675" s="1" t="n">
        <v>0</v>
      </c>
      <c r="L5675" s="1" t="n">
        <v>0</v>
      </c>
    </row>
    <row r="5676" customFormat="false" ht="12.75" hidden="false" customHeight="false" outlineLevel="0" collapsed="false">
      <c r="J5676" s="1" t="n">
        <v>0</v>
      </c>
      <c r="K5676" s="1" t="n">
        <v>0</v>
      </c>
      <c r="L5676" s="1" t="n">
        <v>0</v>
      </c>
    </row>
    <row r="5677" customFormat="false" ht="12.75" hidden="false" customHeight="false" outlineLevel="0" collapsed="false">
      <c r="J5677" s="1" t="n">
        <v>0</v>
      </c>
      <c r="K5677" s="1" t="n">
        <v>0</v>
      </c>
      <c r="L5677" s="1" t="n">
        <v>0</v>
      </c>
    </row>
    <row r="5678" customFormat="false" ht="12.75" hidden="false" customHeight="false" outlineLevel="0" collapsed="false">
      <c r="J5678" s="1" t="n">
        <v>0</v>
      </c>
      <c r="K5678" s="1" t="n">
        <v>0</v>
      </c>
      <c r="L5678" s="1" t="n">
        <v>0</v>
      </c>
    </row>
    <row r="5679" customFormat="false" ht="12.75" hidden="false" customHeight="false" outlineLevel="0" collapsed="false">
      <c r="J5679" s="1" t="n">
        <v>0</v>
      </c>
      <c r="K5679" s="1" t="n">
        <v>0</v>
      </c>
      <c r="L5679" s="1" t="n">
        <v>0</v>
      </c>
    </row>
    <row r="5680" customFormat="false" ht="12.75" hidden="false" customHeight="false" outlineLevel="0" collapsed="false">
      <c r="J5680" s="1" t="n">
        <v>0</v>
      </c>
      <c r="K5680" s="1" t="n">
        <v>0</v>
      </c>
      <c r="L5680" s="1" t="n">
        <v>0</v>
      </c>
    </row>
    <row r="5681" customFormat="false" ht="12.75" hidden="false" customHeight="false" outlineLevel="0" collapsed="false">
      <c r="J5681" s="1" t="n">
        <v>0</v>
      </c>
      <c r="K5681" s="1" t="n">
        <v>0</v>
      </c>
      <c r="L5681" s="1" t="n">
        <v>0</v>
      </c>
    </row>
    <row r="5682" customFormat="false" ht="12.75" hidden="false" customHeight="false" outlineLevel="0" collapsed="false">
      <c r="J5682" s="1" t="n">
        <v>0</v>
      </c>
      <c r="K5682" s="1" t="n">
        <v>0</v>
      </c>
      <c r="L5682" s="1" t="n">
        <v>0</v>
      </c>
    </row>
    <row r="5683" customFormat="false" ht="12.75" hidden="false" customHeight="false" outlineLevel="0" collapsed="false">
      <c r="J5683" s="1" t="n">
        <v>0</v>
      </c>
      <c r="K5683" s="1" t="n">
        <v>0</v>
      </c>
      <c r="L5683" s="1" t="n">
        <v>0</v>
      </c>
    </row>
    <row r="5684" customFormat="false" ht="12.75" hidden="false" customHeight="false" outlineLevel="0" collapsed="false">
      <c r="J5684" s="1" t="n">
        <v>0</v>
      </c>
      <c r="K5684" s="1" t="n">
        <v>0</v>
      </c>
      <c r="L5684" s="1" t="n">
        <v>0</v>
      </c>
    </row>
    <row r="5685" customFormat="false" ht="12.75" hidden="false" customHeight="false" outlineLevel="0" collapsed="false">
      <c r="J5685" s="1" t="n">
        <v>0</v>
      </c>
      <c r="K5685" s="1" t="n">
        <v>0</v>
      </c>
      <c r="L5685" s="1" t="n">
        <v>0</v>
      </c>
    </row>
    <row r="5686" customFormat="false" ht="12.75" hidden="false" customHeight="false" outlineLevel="0" collapsed="false">
      <c r="J5686" s="1" t="n">
        <v>0</v>
      </c>
      <c r="K5686" s="1" t="n">
        <v>0</v>
      </c>
      <c r="L5686" s="1" t="n">
        <v>0</v>
      </c>
    </row>
    <row r="5687" customFormat="false" ht="12.75" hidden="false" customHeight="false" outlineLevel="0" collapsed="false">
      <c r="J5687" s="1" t="n">
        <v>0</v>
      </c>
      <c r="K5687" s="1" t="n">
        <v>0</v>
      </c>
      <c r="L5687" s="1" t="n">
        <v>0</v>
      </c>
    </row>
    <row r="5688" customFormat="false" ht="12.75" hidden="false" customHeight="false" outlineLevel="0" collapsed="false">
      <c r="J5688" s="1" t="n">
        <v>0</v>
      </c>
      <c r="K5688" s="1" t="n">
        <v>0</v>
      </c>
      <c r="L5688" s="1" t="n">
        <v>0</v>
      </c>
    </row>
    <row r="5689" customFormat="false" ht="12.75" hidden="false" customHeight="false" outlineLevel="0" collapsed="false">
      <c r="J5689" s="1" t="n">
        <v>0</v>
      </c>
      <c r="K5689" s="1" t="n">
        <v>0</v>
      </c>
      <c r="L5689" s="1" t="n">
        <v>0</v>
      </c>
    </row>
    <row r="5690" customFormat="false" ht="12.75" hidden="false" customHeight="false" outlineLevel="0" collapsed="false">
      <c r="J5690" s="1" t="n">
        <v>0</v>
      </c>
      <c r="K5690" s="1" t="n">
        <v>0</v>
      </c>
      <c r="L5690" s="1" t="n">
        <v>0</v>
      </c>
    </row>
    <row r="5691" customFormat="false" ht="12.75" hidden="false" customHeight="false" outlineLevel="0" collapsed="false">
      <c r="J5691" s="1" t="n">
        <v>0</v>
      </c>
      <c r="K5691" s="1" t="n">
        <v>0</v>
      </c>
      <c r="L5691" s="1" t="n">
        <v>0</v>
      </c>
    </row>
    <row r="5692" customFormat="false" ht="12.75" hidden="false" customHeight="false" outlineLevel="0" collapsed="false">
      <c r="J5692" s="1" t="n">
        <v>0</v>
      </c>
      <c r="K5692" s="1" t="n">
        <v>0</v>
      </c>
      <c r="L5692" s="1" t="n">
        <v>0</v>
      </c>
    </row>
    <row r="5693" customFormat="false" ht="12.75" hidden="false" customHeight="false" outlineLevel="0" collapsed="false">
      <c r="J5693" s="1" t="n">
        <v>0</v>
      </c>
      <c r="K5693" s="1" t="n">
        <v>0</v>
      </c>
      <c r="L5693" s="1" t="n">
        <v>0</v>
      </c>
    </row>
    <row r="5694" customFormat="false" ht="12.75" hidden="false" customHeight="false" outlineLevel="0" collapsed="false">
      <c r="J5694" s="1" t="n">
        <v>0</v>
      </c>
      <c r="K5694" s="1" t="n">
        <v>0</v>
      </c>
      <c r="L5694" s="1" t="n">
        <v>0</v>
      </c>
    </row>
    <row r="5695" customFormat="false" ht="12.75" hidden="false" customHeight="false" outlineLevel="0" collapsed="false">
      <c r="J5695" s="1" t="n">
        <v>0</v>
      </c>
      <c r="K5695" s="1" t="n">
        <v>0</v>
      </c>
      <c r="L5695" s="1" t="n">
        <v>0</v>
      </c>
    </row>
    <row r="5696" customFormat="false" ht="12.75" hidden="false" customHeight="false" outlineLevel="0" collapsed="false">
      <c r="J5696" s="1" t="n">
        <v>0</v>
      </c>
      <c r="K5696" s="1" t="n">
        <v>0</v>
      </c>
      <c r="L5696" s="1" t="n">
        <v>0</v>
      </c>
    </row>
    <row r="5697" customFormat="false" ht="12.75" hidden="false" customHeight="false" outlineLevel="0" collapsed="false">
      <c r="J5697" s="1" t="n">
        <v>0</v>
      </c>
      <c r="K5697" s="1" t="n">
        <v>0</v>
      </c>
      <c r="L5697" s="1" t="n">
        <v>0</v>
      </c>
    </row>
    <row r="5698" customFormat="false" ht="12.75" hidden="false" customHeight="false" outlineLevel="0" collapsed="false">
      <c r="J5698" s="1" t="n">
        <v>0</v>
      </c>
      <c r="K5698" s="1" t="n">
        <v>0</v>
      </c>
      <c r="L5698" s="1" t="n">
        <v>0</v>
      </c>
    </row>
    <row r="5699" customFormat="false" ht="12.75" hidden="false" customHeight="false" outlineLevel="0" collapsed="false">
      <c r="J5699" s="1" t="n">
        <v>0</v>
      </c>
      <c r="K5699" s="1" t="n">
        <v>0</v>
      </c>
      <c r="L5699" s="1" t="n">
        <v>0</v>
      </c>
    </row>
    <row r="5700" customFormat="false" ht="12.75" hidden="false" customHeight="false" outlineLevel="0" collapsed="false">
      <c r="J5700" s="1" t="n">
        <v>0</v>
      </c>
      <c r="K5700" s="1" t="n">
        <v>0</v>
      </c>
      <c r="L5700" s="1" t="n">
        <v>0</v>
      </c>
    </row>
    <row r="5701" customFormat="false" ht="12.75" hidden="false" customHeight="false" outlineLevel="0" collapsed="false">
      <c r="J5701" s="1" t="n">
        <v>0</v>
      </c>
      <c r="K5701" s="1" t="n">
        <v>0</v>
      </c>
      <c r="L5701" s="1" t="n">
        <v>0</v>
      </c>
    </row>
    <row r="5702" customFormat="false" ht="12.75" hidden="false" customHeight="false" outlineLevel="0" collapsed="false">
      <c r="J5702" s="1" t="n">
        <v>0</v>
      </c>
      <c r="K5702" s="1" t="n">
        <v>0</v>
      </c>
      <c r="L5702" s="1" t="n">
        <v>0</v>
      </c>
    </row>
    <row r="5703" customFormat="false" ht="12.75" hidden="false" customHeight="false" outlineLevel="0" collapsed="false">
      <c r="J5703" s="1" t="n">
        <v>0</v>
      </c>
      <c r="K5703" s="1" t="n">
        <v>0</v>
      </c>
      <c r="L5703" s="1" t="n">
        <v>0</v>
      </c>
    </row>
    <row r="5704" customFormat="false" ht="12.75" hidden="false" customHeight="false" outlineLevel="0" collapsed="false">
      <c r="J5704" s="1" t="n">
        <v>0</v>
      </c>
      <c r="K5704" s="1" t="n">
        <v>0</v>
      </c>
      <c r="L5704" s="1" t="n">
        <v>0</v>
      </c>
    </row>
    <row r="5705" customFormat="false" ht="12.75" hidden="false" customHeight="false" outlineLevel="0" collapsed="false">
      <c r="J5705" s="1" t="n">
        <v>0</v>
      </c>
      <c r="K5705" s="1" t="n">
        <v>0</v>
      </c>
      <c r="L5705" s="1" t="n">
        <v>0</v>
      </c>
    </row>
    <row r="5706" customFormat="false" ht="12.75" hidden="false" customHeight="false" outlineLevel="0" collapsed="false">
      <c r="J5706" s="1" t="n">
        <v>0</v>
      </c>
      <c r="K5706" s="1" t="n">
        <v>0</v>
      </c>
      <c r="L5706" s="1" t="n">
        <v>0</v>
      </c>
    </row>
    <row r="5707" customFormat="false" ht="12.75" hidden="false" customHeight="false" outlineLevel="0" collapsed="false">
      <c r="J5707" s="1" t="n">
        <v>0</v>
      </c>
      <c r="K5707" s="1" t="n">
        <v>0</v>
      </c>
      <c r="L5707" s="1" t="n">
        <v>0</v>
      </c>
    </row>
    <row r="5708" customFormat="false" ht="12.75" hidden="false" customHeight="false" outlineLevel="0" collapsed="false">
      <c r="J5708" s="1" t="n">
        <v>0</v>
      </c>
      <c r="K5708" s="1" t="n">
        <v>0</v>
      </c>
      <c r="L5708" s="1" t="n">
        <v>0</v>
      </c>
    </row>
    <row r="5709" customFormat="false" ht="12.75" hidden="false" customHeight="false" outlineLevel="0" collapsed="false">
      <c r="J5709" s="1" t="n">
        <v>0</v>
      </c>
      <c r="K5709" s="1" t="n">
        <v>0</v>
      </c>
      <c r="L5709" s="1" t="n">
        <v>0</v>
      </c>
    </row>
    <row r="5710" customFormat="false" ht="12.75" hidden="false" customHeight="false" outlineLevel="0" collapsed="false">
      <c r="J5710" s="1" t="n">
        <v>0</v>
      </c>
      <c r="K5710" s="1" t="n">
        <v>0</v>
      </c>
      <c r="L5710" s="1" t="n">
        <v>0</v>
      </c>
    </row>
    <row r="5711" customFormat="false" ht="12.75" hidden="false" customHeight="false" outlineLevel="0" collapsed="false">
      <c r="J5711" s="1" t="n">
        <v>0</v>
      </c>
      <c r="K5711" s="1" t="n">
        <v>0</v>
      </c>
      <c r="L5711" s="1" t="n">
        <v>0</v>
      </c>
    </row>
    <row r="5712" customFormat="false" ht="12.75" hidden="false" customHeight="false" outlineLevel="0" collapsed="false">
      <c r="J5712" s="1" t="n">
        <v>0</v>
      </c>
      <c r="K5712" s="1" t="n">
        <v>0</v>
      </c>
      <c r="L5712" s="1" t="n">
        <v>0</v>
      </c>
    </row>
    <row r="5713" customFormat="false" ht="12.75" hidden="false" customHeight="false" outlineLevel="0" collapsed="false">
      <c r="J5713" s="1" t="n">
        <v>0</v>
      </c>
      <c r="K5713" s="1" t="n">
        <v>0</v>
      </c>
      <c r="L5713" s="1" t="n">
        <v>0</v>
      </c>
    </row>
    <row r="5714" customFormat="false" ht="12.75" hidden="false" customHeight="false" outlineLevel="0" collapsed="false">
      <c r="J5714" s="1" t="n">
        <v>0</v>
      </c>
      <c r="K5714" s="1" t="n">
        <v>0</v>
      </c>
      <c r="L5714" s="1" t="n">
        <v>0</v>
      </c>
    </row>
    <row r="5715" customFormat="false" ht="12.75" hidden="false" customHeight="false" outlineLevel="0" collapsed="false">
      <c r="J5715" s="1" t="n">
        <v>0</v>
      </c>
      <c r="K5715" s="1" t="n">
        <v>0</v>
      </c>
      <c r="L5715" s="1" t="n">
        <v>0</v>
      </c>
    </row>
    <row r="5716" customFormat="false" ht="12.75" hidden="false" customHeight="false" outlineLevel="0" collapsed="false">
      <c r="J5716" s="1" t="n">
        <v>0</v>
      </c>
      <c r="K5716" s="1" t="n">
        <v>0</v>
      </c>
      <c r="L5716" s="1" t="n">
        <v>0</v>
      </c>
    </row>
    <row r="5717" customFormat="false" ht="12.75" hidden="false" customHeight="false" outlineLevel="0" collapsed="false">
      <c r="J5717" s="1" t="n">
        <v>0</v>
      </c>
      <c r="K5717" s="1" t="n">
        <v>0</v>
      </c>
      <c r="L5717" s="1" t="n">
        <v>0</v>
      </c>
    </row>
    <row r="5718" customFormat="false" ht="12.75" hidden="false" customHeight="false" outlineLevel="0" collapsed="false">
      <c r="J5718" s="1" t="n">
        <v>0</v>
      </c>
      <c r="K5718" s="1" t="n">
        <v>0</v>
      </c>
      <c r="L5718" s="1" t="n">
        <v>0</v>
      </c>
    </row>
    <row r="5719" customFormat="false" ht="12.75" hidden="false" customHeight="false" outlineLevel="0" collapsed="false">
      <c r="J5719" s="1" t="n">
        <v>0</v>
      </c>
      <c r="K5719" s="1" t="n">
        <v>0</v>
      </c>
      <c r="L5719" s="1" t="n">
        <v>0</v>
      </c>
    </row>
    <row r="5720" customFormat="false" ht="12.75" hidden="false" customHeight="false" outlineLevel="0" collapsed="false">
      <c r="J5720" s="1" t="n">
        <v>0</v>
      </c>
      <c r="K5720" s="1" t="n">
        <v>0</v>
      </c>
      <c r="L5720" s="1" t="n">
        <v>0</v>
      </c>
    </row>
    <row r="5721" customFormat="false" ht="12.75" hidden="false" customHeight="false" outlineLevel="0" collapsed="false">
      <c r="J5721" s="1" t="n">
        <v>0</v>
      </c>
      <c r="K5721" s="1" t="n">
        <v>0</v>
      </c>
      <c r="L5721" s="1" t="n">
        <v>0</v>
      </c>
    </row>
    <row r="5722" customFormat="false" ht="12.75" hidden="false" customHeight="false" outlineLevel="0" collapsed="false">
      <c r="J5722" s="1" t="n">
        <v>0</v>
      </c>
      <c r="K5722" s="1" t="n">
        <v>0</v>
      </c>
      <c r="L5722" s="1" t="n">
        <v>0</v>
      </c>
    </row>
    <row r="5723" customFormat="false" ht="12.75" hidden="false" customHeight="false" outlineLevel="0" collapsed="false">
      <c r="J5723" s="1" t="n">
        <v>0</v>
      </c>
      <c r="K5723" s="1" t="n">
        <v>0</v>
      </c>
      <c r="L5723" s="1" t="n">
        <v>0</v>
      </c>
    </row>
    <row r="5724" customFormat="false" ht="12.75" hidden="false" customHeight="false" outlineLevel="0" collapsed="false">
      <c r="J5724" s="1" t="n">
        <v>0</v>
      </c>
      <c r="K5724" s="1" t="n">
        <v>0</v>
      </c>
      <c r="L5724" s="1" t="n">
        <v>0</v>
      </c>
    </row>
    <row r="5725" customFormat="false" ht="12.75" hidden="false" customHeight="false" outlineLevel="0" collapsed="false">
      <c r="J5725" s="1" t="n">
        <v>0</v>
      </c>
      <c r="K5725" s="1" t="n">
        <v>0</v>
      </c>
      <c r="L5725" s="1" t="n">
        <v>0</v>
      </c>
    </row>
    <row r="5726" customFormat="false" ht="12.75" hidden="false" customHeight="false" outlineLevel="0" collapsed="false">
      <c r="J5726" s="1" t="n">
        <v>0</v>
      </c>
      <c r="K5726" s="1" t="n">
        <v>0</v>
      </c>
      <c r="L5726" s="1" t="n">
        <v>0</v>
      </c>
    </row>
    <row r="5727" customFormat="false" ht="12.75" hidden="false" customHeight="false" outlineLevel="0" collapsed="false">
      <c r="J5727" s="1" t="n">
        <v>0</v>
      </c>
      <c r="K5727" s="1" t="n">
        <v>0</v>
      </c>
      <c r="L5727" s="1" t="n">
        <v>0</v>
      </c>
    </row>
    <row r="5728" customFormat="false" ht="12.75" hidden="false" customHeight="false" outlineLevel="0" collapsed="false">
      <c r="J5728" s="1" t="n">
        <v>0</v>
      </c>
      <c r="K5728" s="1" t="n">
        <v>0</v>
      </c>
      <c r="L5728" s="1" t="n">
        <v>0</v>
      </c>
    </row>
    <row r="5729" customFormat="false" ht="12.75" hidden="false" customHeight="false" outlineLevel="0" collapsed="false">
      <c r="J5729" s="1" t="n">
        <v>0</v>
      </c>
      <c r="K5729" s="1" t="n">
        <v>0</v>
      </c>
      <c r="L5729" s="1" t="n">
        <v>0</v>
      </c>
    </row>
    <row r="5730" customFormat="false" ht="12.75" hidden="false" customHeight="false" outlineLevel="0" collapsed="false">
      <c r="J5730" s="1" t="n">
        <v>0</v>
      </c>
      <c r="K5730" s="1" t="n">
        <v>0</v>
      </c>
      <c r="L5730" s="1" t="n">
        <v>0</v>
      </c>
    </row>
    <row r="5731" customFormat="false" ht="12.75" hidden="false" customHeight="false" outlineLevel="0" collapsed="false">
      <c r="J5731" s="1" t="n">
        <v>0</v>
      </c>
      <c r="K5731" s="1" t="n">
        <v>0</v>
      </c>
      <c r="L5731" s="1" t="n">
        <v>0</v>
      </c>
    </row>
    <row r="5732" customFormat="false" ht="12.75" hidden="false" customHeight="false" outlineLevel="0" collapsed="false">
      <c r="J5732" s="1" t="n">
        <v>0</v>
      </c>
      <c r="K5732" s="1" t="n">
        <v>0</v>
      </c>
      <c r="L5732" s="1" t="n">
        <v>0</v>
      </c>
    </row>
    <row r="5733" customFormat="false" ht="12.75" hidden="false" customHeight="false" outlineLevel="0" collapsed="false">
      <c r="J5733" s="1" t="n">
        <v>0</v>
      </c>
      <c r="K5733" s="1" t="n">
        <v>0</v>
      </c>
      <c r="L5733" s="1" t="n">
        <v>0</v>
      </c>
    </row>
    <row r="5734" customFormat="false" ht="12.75" hidden="false" customHeight="false" outlineLevel="0" collapsed="false">
      <c r="J5734" s="1" t="n">
        <v>0</v>
      </c>
      <c r="K5734" s="1" t="n">
        <v>0</v>
      </c>
      <c r="L5734" s="1" t="n">
        <v>0</v>
      </c>
    </row>
    <row r="5735" customFormat="false" ht="12.75" hidden="false" customHeight="false" outlineLevel="0" collapsed="false">
      <c r="J5735" s="1" t="n">
        <v>0</v>
      </c>
      <c r="K5735" s="1" t="n">
        <v>0</v>
      </c>
      <c r="L5735" s="1" t="n">
        <v>0</v>
      </c>
    </row>
    <row r="5736" customFormat="false" ht="12.75" hidden="false" customHeight="false" outlineLevel="0" collapsed="false">
      <c r="J5736" s="1" t="n">
        <v>0</v>
      </c>
      <c r="K5736" s="1" t="n">
        <v>0</v>
      </c>
      <c r="L5736" s="1" t="n">
        <v>0</v>
      </c>
    </row>
    <row r="5737" customFormat="false" ht="12.75" hidden="false" customHeight="false" outlineLevel="0" collapsed="false">
      <c r="J5737" s="1" t="n">
        <v>0</v>
      </c>
      <c r="K5737" s="1" t="n">
        <v>0</v>
      </c>
      <c r="L5737" s="1" t="n">
        <v>0</v>
      </c>
    </row>
    <row r="5738" customFormat="false" ht="12.75" hidden="false" customHeight="false" outlineLevel="0" collapsed="false">
      <c r="J5738" s="1" t="n">
        <v>0</v>
      </c>
      <c r="K5738" s="1" t="n">
        <v>0</v>
      </c>
      <c r="L5738" s="1" t="n">
        <v>0</v>
      </c>
    </row>
    <row r="5739" customFormat="false" ht="12.75" hidden="false" customHeight="false" outlineLevel="0" collapsed="false">
      <c r="J5739" s="1" t="n">
        <v>0</v>
      </c>
      <c r="K5739" s="1" t="n">
        <v>0</v>
      </c>
      <c r="L5739" s="1" t="n">
        <v>0</v>
      </c>
    </row>
    <row r="5740" customFormat="false" ht="12.75" hidden="false" customHeight="false" outlineLevel="0" collapsed="false">
      <c r="J5740" s="1" t="n">
        <v>0</v>
      </c>
      <c r="K5740" s="1" t="n">
        <v>0</v>
      </c>
      <c r="L5740" s="1" t="n">
        <v>0</v>
      </c>
    </row>
    <row r="5741" customFormat="false" ht="12.75" hidden="false" customHeight="false" outlineLevel="0" collapsed="false">
      <c r="J5741" s="1" t="n">
        <v>0</v>
      </c>
      <c r="K5741" s="1" t="n">
        <v>0</v>
      </c>
      <c r="L5741" s="1" t="n">
        <v>0</v>
      </c>
    </row>
    <row r="5742" customFormat="false" ht="12.75" hidden="false" customHeight="false" outlineLevel="0" collapsed="false">
      <c r="J5742" s="1" t="n">
        <v>0</v>
      </c>
      <c r="K5742" s="1" t="n">
        <v>0</v>
      </c>
      <c r="L5742" s="1" t="n">
        <v>0</v>
      </c>
    </row>
    <row r="5743" customFormat="false" ht="12.75" hidden="false" customHeight="false" outlineLevel="0" collapsed="false">
      <c r="J5743" s="1" t="n">
        <v>0</v>
      </c>
      <c r="K5743" s="1" t="n">
        <v>0</v>
      </c>
      <c r="L5743" s="1" t="n">
        <v>0</v>
      </c>
    </row>
    <row r="5744" customFormat="false" ht="12.75" hidden="false" customHeight="false" outlineLevel="0" collapsed="false">
      <c r="J5744" s="1" t="n">
        <v>0</v>
      </c>
      <c r="K5744" s="1" t="n">
        <v>0</v>
      </c>
      <c r="L5744" s="1" t="n">
        <v>0</v>
      </c>
    </row>
    <row r="5745" customFormat="false" ht="12.75" hidden="false" customHeight="false" outlineLevel="0" collapsed="false">
      <c r="J5745" s="1" t="n">
        <v>0</v>
      </c>
      <c r="K5745" s="1" t="n">
        <v>0</v>
      </c>
      <c r="L5745" s="1" t="n">
        <v>0</v>
      </c>
    </row>
    <row r="5746" customFormat="false" ht="12.75" hidden="false" customHeight="false" outlineLevel="0" collapsed="false">
      <c r="J5746" s="1" t="n">
        <v>0</v>
      </c>
      <c r="K5746" s="1" t="n">
        <v>0</v>
      </c>
      <c r="L5746" s="1" t="n">
        <v>0</v>
      </c>
    </row>
    <row r="5747" customFormat="false" ht="12.75" hidden="false" customHeight="false" outlineLevel="0" collapsed="false">
      <c r="J5747" s="1" t="n">
        <v>0</v>
      </c>
      <c r="K5747" s="1" t="n">
        <v>0</v>
      </c>
      <c r="L5747" s="1" t="n">
        <v>0</v>
      </c>
    </row>
    <row r="5748" customFormat="false" ht="12.75" hidden="false" customHeight="false" outlineLevel="0" collapsed="false">
      <c r="J5748" s="1" t="n">
        <v>0</v>
      </c>
      <c r="K5748" s="1" t="n">
        <v>0</v>
      </c>
      <c r="L5748" s="1" t="n">
        <v>0</v>
      </c>
    </row>
    <row r="5749" customFormat="false" ht="12.75" hidden="false" customHeight="false" outlineLevel="0" collapsed="false">
      <c r="J5749" s="1" t="n">
        <v>0</v>
      </c>
      <c r="K5749" s="1" t="n">
        <v>0</v>
      </c>
      <c r="L5749" s="1" t="n">
        <v>0</v>
      </c>
    </row>
    <row r="5750" customFormat="false" ht="12.75" hidden="false" customHeight="false" outlineLevel="0" collapsed="false">
      <c r="J5750" s="1" t="n">
        <v>0</v>
      </c>
      <c r="K5750" s="1" t="n">
        <v>0</v>
      </c>
      <c r="L5750" s="1" t="n">
        <v>0</v>
      </c>
    </row>
    <row r="5751" customFormat="false" ht="12.75" hidden="false" customHeight="false" outlineLevel="0" collapsed="false">
      <c r="J5751" s="1" t="n">
        <v>0</v>
      </c>
      <c r="K5751" s="1" t="n">
        <v>0</v>
      </c>
      <c r="L5751" s="1" t="n">
        <v>0</v>
      </c>
    </row>
    <row r="5752" customFormat="false" ht="12.75" hidden="false" customHeight="false" outlineLevel="0" collapsed="false">
      <c r="J5752" s="1" t="n">
        <v>0</v>
      </c>
      <c r="K5752" s="1" t="n">
        <v>0</v>
      </c>
      <c r="L5752" s="1" t="n">
        <v>0</v>
      </c>
    </row>
    <row r="5753" customFormat="false" ht="12.75" hidden="false" customHeight="false" outlineLevel="0" collapsed="false">
      <c r="J5753" s="1" t="n">
        <v>0</v>
      </c>
      <c r="K5753" s="1" t="n">
        <v>0</v>
      </c>
      <c r="L5753" s="1" t="n">
        <v>0</v>
      </c>
    </row>
    <row r="5754" customFormat="false" ht="12.75" hidden="false" customHeight="false" outlineLevel="0" collapsed="false">
      <c r="J5754" s="1" t="n">
        <v>0</v>
      </c>
      <c r="K5754" s="1" t="n">
        <v>0</v>
      </c>
      <c r="L5754" s="1" t="n">
        <v>0</v>
      </c>
    </row>
    <row r="5755" customFormat="false" ht="12.75" hidden="false" customHeight="false" outlineLevel="0" collapsed="false">
      <c r="J5755" s="1" t="n">
        <v>0</v>
      </c>
      <c r="K5755" s="1" t="n">
        <v>0</v>
      </c>
      <c r="L5755" s="1" t="n">
        <v>0</v>
      </c>
    </row>
    <row r="5756" customFormat="false" ht="12.75" hidden="false" customHeight="false" outlineLevel="0" collapsed="false">
      <c r="J5756" s="1" t="n">
        <v>0</v>
      </c>
      <c r="K5756" s="1" t="n">
        <v>0</v>
      </c>
      <c r="L5756" s="1" t="n">
        <v>0</v>
      </c>
    </row>
    <row r="5757" customFormat="false" ht="12.75" hidden="false" customHeight="false" outlineLevel="0" collapsed="false">
      <c r="J5757" s="1" t="n">
        <v>0</v>
      </c>
      <c r="K5757" s="1" t="n">
        <v>0</v>
      </c>
      <c r="L5757" s="1" t="n">
        <v>0</v>
      </c>
    </row>
    <row r="5758" customFormat="false" ht="12.75" hidden="false" customHeight="false" outlineLevel="0" collapsed="false">
      <c r="J5758" s="1" t="n">
        <v>0</v>
      </c>
      <c r="K5758" s="1" t="n">
        <v>0</v>
      </c>
      <c r="L5758" s="1" t="n">
        <v>0</v>
      </c>
    </row>
    <row r="5759" customFormat="false" ht="12.75" hidden="false" customHeight="false" outlineLevel="0" collapsed="false">
      <c r="J5759" s="1" t="n">
        <v>0</v>
      </c>
      <c r="K5759" s="1" t="n">
        <v>0</v>
      </c>
      <c r="L5759" s="1" t="n">
        <v>0</v>
      </c>
    </row>
    <row r="5760" customFormat="false" ht="12.75" hidden="false" customHeight="false" outlineLevel="0" collapsed="false">
      <c r="J5760" s="1" t="n">
        <v>0</v>
      </c>
      <c r="K5760" s="1" t="n">
        <v>0</v>
      </c>
      <c r="L5760" s="1" t="n">
        <v>0</v>
      </c>
    </row>
    <row r="5761" customFormat="false" ht="12.75" hidden="false" customHeight="false" outlineLevel="0" collapsed="false">
      <c r="J5761" s="1" t="n">
        <v>0</v>
      </c>
      <c r="K5761" s="1" t="n">
        <v>0</v>
      </c>
      <c r="L5761" s="1" t="n">
        <v>0</v>
      </c>
    </row>
    <row r="5762" customFormat="false" ht="12.75" hidden="false" customHeight="false" outlineLevel="0" collapsed="false">
      <c r="J5762" s="1" t="n">
        <v>0</v>
      </c>
      <c r="K5762" s="1" t="n">
        <v>0</v>
      </c>
      <c r="L5762" s="1" t="n">
        <v>0</v>
      </c>
    </row>
    <row r="5763" customFormat="false" ht="12.75" hidden="false" customHeight="false" outlineLevel="0" collapsed="false">
      <c r="J5763" s="1" t="n">
        <v>0</v>
      </c>
      <c r="K5763" s="1" t="n">
        <v>0</v>
      </c>
      <c r="L5763" s="1" t="n">
        <v>0</v>
      </c>
    </row>
    <row r="5764" customFormat="false" ht="12.75" hidden="false" customHeight="false" outlineLevel="0" collapsed="false">
      <c r="J5764" s="1" t="n">
        <v>0</v>
      </c>
      <c r="K5764" s="1" t="n">
        <v>0</v>
      </c>
      <c r="L5764" s="1" t="n">
        <v>0</v>
      </c>
    </row>
    <row r="5765" customFormat="false" ht="12.75" hidden="false" customHeight="false" outlineLevel="0" collapsed="false">
      <c r="J5765" s="1" t="n">
        <v>0</v>
      </c>
      <c r="K5765" s="1" t="n">
        <v>0</v>
      </c>
      <c r="L5765" s="1" t="n">
        <v>0</v>
      </c>
    </row>
    <row r="5766" customFormat="false" ht="12.75" hidden="false" customHeight="false" outlineLevel="0" collapsed="false">
      <c r="J5766" s="1" t="n">
        <v>0</v>
      </c>
      <c r="K5766" s="1" t="n">
        <v>0</v>
      </c>
      <c r="L5766" s="1" t="n">
        <v>0</v>
      </c>
    </row>
    <row r="5767" customFormat="false" ht="12.75" hidden="false" customHeight="false" outlineLevel="0" collapsed="false">
      <c r="J5767" s="1" t="n">
        <v>0</v>
      </c>
      <c r="K5767" s="1" t="n">
        <v>0</v>
      </c>
      <c r="L5767" s="1" t="n">
        <v>0</v>
      </c>
    </row>
    <row r="5768" customFormat="false" ht="12.75" hidden="false" customHeight="false" outlineLevel="0" collapsed="false">
      <c r="J5768" s="1" t="n">
        <v>0</v>
      </c>
      <c r="K5768" s="1" t="n">
        <v>0</v>
      </c>
      <c r="L5768" s="1" t="n">
        <v>0</v>
      </c>
    </row>
    <row r="5769" customFormat="false" ht="12.75" hidden="false" customHeight="false" outlineLevel="0" collapsed="false">
      <c r="J5769" s="1" t="n">
        <v>0</v>
      </c>
      <c r="K5769" s="1" t="n">
        <v>0</v>
      </c>
      <c r="L5769" s="1" t="n">
        <v>0</v>
      </c>
    </row>
    <row r="5770" customFormat="false" ht="12.75" hidden="false" customHeight="false" outlineLevel="0" collapsed="false">
      <c r="J5770" s="1" t="n">
        <v>0</v>
      </c>
      <c r="K5770" s="1" t="n">
        <v>0</v>
      </c>
      <c r="L5770" s="1" t="n">
        <v>0</v>
      </c>
    </row>
    <row r="5771" customFormat="false" ht="12.75" hidden="false" customHeight="false" outlineLevel="0" collapsed="false">
      <c r="J5771" s="1" t="n">
        <v>0</v>
      </c>
      <c r="K5771" s="1" t="n">
        <v>0</v>
      </c>
      <c r="L5771" s="1" t="n">
        <v>0</v>
      </c>
    </row>
    <row r="5772" customFormat="false" ht="12.75" hidden="false" customHeight="false" outlineLevel="0" collapsed="false">
      <c r="J5772" s="1" t="n">
        <v>0</v>
      </c>
      <c r="K5772" s="1" t="n">
        <v>0</v>
      </c>
      <c r="L5772" s="1" t="n">
        <v>0</v>
      </c>
    </row>
    <row r="5773" customFormat="false" ht="12.75" hidden="false" customHeight="false" outlineLevel="0" collapsed="false">
      <c r="J5773" s="1" t="n">
        <v>0</v>
      </c>
      <c r="K5773" s="1" t="n">
        <v>0</v>
      </c>
      <c r="L5773" s="1" t="n">
        <v>0</v>
      </c>
    </row>
    <row r="5774" customFormat="false" ht="12.75" hidden="false" customHeight="false" outlineLevel="0" collapsed="false">
      <c r="J5774" s="1" t="n">
        <v>0</v>
      </c>
      <c r="K5774" s="1" t="n">
        <v>0</v>
      </c>
      <c r="L5774" s="1" t="n">
        <v>0</v>
      </c>
    </row>
    <row r="5775" customFormat="false" ht="12.75" hidden="false" customHeight="false" outlineLevel="0" collapsed="false">
      <c r="J5775" s="1" t="n">
        <v>0</v>
      </c>
      <c r="K5775" s="1" t="n">
        <v>0</v>
      </c>
      <c r="L5775" s="1" t="n">
        <v>0</v>
      </c>
    </row>
    <row r="5776" customFormat="false" ht="12.75" hidden="false" customHeight="false" outlineLevel="0" collapsed="false">
      <c r="J5776" s="1" t="n">
        <v>0</v>
      </c>
      <c r="K5776" s="1" t="n">
        <v>0</v>
      </c>
      <c r="L5776" s="1" t="n">
        <v>0</v>
      </c>
    </row>
    <row r="5777" customFormat="false" ht="12.75" hidden="false" customHeight="false" outlineLevel="0" collapsed="false">
      <c r="J5777" s="1" t="n">
        <v>0</v>
      </c>
      <c r="K5777" s="1" t="n">
        <v>0</v>
      </c>
      <c r="L5777" s="1" t="n">
        <v>0</v>
      </c>
    </row>
    <row r="5778" customFormat="false" ht="12.75" hidden="false" customHeight="false" outlineLevel="0" collapsed="false">
      <c r="J5778" s="1" t="n">
        <v>0</v>
      </c>
      <c r="K5778" s="1" t="n">
        <v>0</v>
      </c>
      <c r="L5778" s="1" t="n">
        <v>0</v>
      </c>
    </row>
    <row r="5779" customFormat="false" ht="12.75" hidden="false" customHeight="false" outlineLevel="0" collapsed="false">
      <c r="J5779" s="1" t="n">
        <v>0</v>
      </c>
      <c r="K5779" s="1" t="n">
        <v>0</v>
      </c>
      <c r="L5779" s="1" t="n">
        <v>0</v>
      </c>
    </row>
    <row r="5780" customFormat="false" ht="12.75" hidden="false" customHeight="false" outlineLevel="0" collapsed="false">
      <c r="J5780" s="1" t="n">
        <v>0</v>
      </c>
      <c r="K5780" s="1" t="n">
        <v>0</v>
      </c>
      <c r="L5780" s="1" t="n">
        <v>0</v>
      </c>
    </row>
    <row r="5781" customFormat="false" ht="12.75" hidden="false" customHeight="false" outlineLevel="0" collapsed="false">
      <c r="J5781" s="1" t="n">
        <v>0</v>
      </c>
      <c r="K5781" s="1" t="n">
        <v>0</v>
      </c>
      <c r="L5781" s="1" t="n">
        <v>0</v>
      </c>
    </row>
    <row r="5782" customFormat="false" ht="12.75" hidden="false" customHeight="false" outlineLevel="0" collapsed="false">
      <c r="J5782" s="1" t="n">
        <v>0</v>
      </c>
      <c r="K5782" s="1" t="n">
        <v>0</v>
      </c>
      <c r="L5782" s="1" t="n">
        <v>0</v>
      </c>
    </row>
    <row r="5783" customFormat="false" ht="12.75" hidden="false" customHeight="false" outlineLevel="0" collapsed="false">
      <c r="J5783" s="1" t="n">
        <v>0</v>
      </c>
      <c r="K5783" s="1" t="n">
        <v>0</v>
      </c>
      <c r="L5783" s="1" t="n">
        <v>0</v>
      </c>
    </row>
    <row r="5784" customFormat="false" ht="12.75" hidden="false" customHeight="false" outlineLevel="0" collapsed="false">
      <c r="J5784" s="1" t="n">
        <v>0</v>
      </c>
      <c r="K5784" s="1" t="n">
        <v>0</v>
      </c>
      <c r="L5784" s="1" t="n">
        <v>0</v>
      </c>
    </row>
    <row r="5785" customFormat="false" ht="12.75" hidden="false" customHeight="false" outlineLevel="0" collapsed="false">
      <c r="J5785" s="1" t="n">
        <v>0</v>
      </c>
      <c r="K5785" s="1" t="n">
        <v>0</v>
      </c>
      <c r="L5785" s="1" t="n">
        <v>0</v>
      </c>
    </row>
    <row r="5786" customFormat="false" ht="12.75" hidden="false" customHeight="false" outlineLevel="0" collapsed="false">
      <c r="J5786" s="1" t="n">
        <v>0</v>
      </c>
      <c r="K5786" s="1" t="n">
        <v>0</v>
      </c>
      <c r="L5786" s="1" t="n">
        <v>0</v>
      </c>
    </row>
    <row r="5787" customFormat="false" ht="12.75" hidden="false" customHeight="false" outlineLevel="0" collapsed="false">
      <c r="J5787" s="1" t="n">
        <v>0</v>
      </c>
      <c r="K5787" s="1" t="n">
        <v>0</v>
      </c>
      <c r="L5787" s="1" t="n">
        <v>0</v>
      </c>
    </row>
    <row r="5788" customFormat="false" ht="12.75" hidden="false" customHeight="false" outlineLevel="0" collapsed="false">
      <c r="J5788" s="1" t="n">
        <v>0</v>
      </c>
      <c r="K5788" s="1" t="n">
        <v>0</v>
      </c>
      <c r="L5788" s="1" t="n">
        <v>0</v>
      </c>
    </row>
    <row r="5789" customFormat="false" ht="12.75" hidden="false" customHeight="false" outlineLevel="0" collapsed="false">
      <c r="J5789" s="1" t="n">
        <v>0</v>
      </c>
      <c r="K5789" s="1" t="n">
        <v>0</v>
      </c>
      <c r="L5789" s="1" t="n">
        <v>0</v>
      </c>
    </row>
    <row r="5790" customFormat="false" ht="12.75" hidden="false" customHeight="false" outlineLevel="0" collapsed="false">
      <c r="J5790" s="1" t="n">
        <v>0</v>
      </c>
      <c r="K5790" s="1" t="n">
        <v>0</v>
      </c>
      <c r="L5790" s="1" t="n">
        <v>0</v>
      </c>
    </row>
    <row r="5791" customFormat="false" ht="12.75" hidden="false" customHeight="false" outlineLevel="0" collapsed="false">
      <c r="J5791" s="1" t="n">
        <v>0</v>
      </c>
      <c r="K5791" s="1" t="n">
        <v>0</v>
      </c>
      <c r="L5791" s="1" t="n">
        <v>0</v>
      </c>
    </row>
    <row r="5792" customFormat="false" ht="12.75" hidden="false" customHeight="false" outlineLevel="0" collapsed="false">
      <c r="J5792" s="1" t="n">
        <v>0</v>
      </c>
      <c r="K5792" s="1" t="n">
        <v>0</v>
      </c>
      <c r="L5792" s="1" t="n">
        <v>0</v>
      </c>
    </row>
    <row r="5793" customFormat="false" ht="12.75" hidden="false" customHeight="false" outlineLevel="0" collapsed="false">
      <c r="J5793" s="1" t="n">
        <v>0</v>
      </c>
      <c r="K5793" s="1" t="n">
        <v>0</v>
      </c>
      <c r="L5793" s="1" t="n">
        <v>0</v>
      </c>
    </row>
    <row r="5794" customFormat="false" ht="12.75" hidden="false" customHeight="false" outlineLevel="0" collapsed="false">
      <c r="J5794" s="1" t="n">
        <v>0</v>
      </c>
      <c r="K5794" s="1" t="n">
        <v>0</v>
      </c>
      <c r="L5794" s="1" t="n">
        <v>0</v>
      </c>
    </row>
    <row r="5795" customFormat="false" ht="12.75" hidden="false" customHeight="false" outlineLevel="0" collapsed="false">
      <c r="J5795" s="1" t="n">
        <v>0</v>
      </c>
      <c r="K5795" s="1" t="n">
        <v>0</v>
      </c>
      <c r="L5795" s="1" t="n">
        <v>0</v>
      </c>
    </row>
    <row r="5796" customFormat="false" ht="12.75" hidden="false" customHeight="false" outlineLevel="0" collapsed="false">
      <c r="J5796" s="1" t="n">
        <v>0</v>
      </c>
      <c r="K5796" s="1" t="n">
        <v>0</v>
      </c>
      <c r="L5796" s="1" t="n">
        <v>0</v>
      </c>
    </row>
    <row r="5797" customFormat="false" ht="12.75" hidden="false" customHeight="false" outlineLevel="0" collapsed="false">
      <c r="J5797" s="1" t="n">
        <v>0</v>
      </c>
      <c r="K5797" s="1" t="n">
        <v>0</v>
      </c>
      <c r="L5797" s="1" t="n">
        <v>0</v>
      </c>
    </row>
    <row r="5798" customFormat="false" ht="12.75" hidden="false" customHeight="false" outlineLevel="0" collapsed="false">
      <c r="J5798" s="1" t="n">
        <v>0</v>
      </c>
      <c r="K5798" s="1" t="n">
        <v>0</v>
      </c>
      <c r="L5798" s="1" t="n">
        <v>0</v>
      </c>
    </row>
    <row r="5799" customFormat="false" ht="12.75" hidden="false" customHeight="false" outlineLevel="0" collapsed="false">
      <c r="J5799" s="1" t="n">
        <v>0</v>
      </c>
      <c r="K5799" s="1" t="n">
        <v>0</v>
      </c>
      <c r="L5799" s="1" t="n">
        <v>0</v>
      </c>
    </row>
    <row r="5800" customFormat="false" ht="12.75" hidden="false" customHeight="false" outlineLevel="0" collapsed="false">
      <c r="J5800" s="1" t="n">
        <v>0</v>
      </c>
      <c r="K5800" s="1" t="n">
        <v>0</v>
      </c>
      <c r="L5800" s="1" t="n">
        <v>0</v>
      </c>
    </row>
    <row r="5801" customFormat="false" ht="12.75" hidden="false" customHeight="false" outlineLevel="0" collapsed="false">
      <c r="J5801" s="1" t="n">
        <v>0</v>
      </c>
      <c r="K5801" s="1" t="n">
        <v>0</v>
      </c>
      <c r="L5801" s="1" t="n">
        <v>0</v>
      </c>
    </row>
    <row r="5802" customFormat="false" ht="12.75" hidden="false" customHeight="false" outlineLevel="0" collapsed="false">
      <c r="J5802" s="1" t="n">
        <v>0</v>
      </c>
      <c r="K5802" s="1" t="n">
        <v>0</v>
      </c>
      <c r="L5802" s="1" t="n">
        <v>0</v>
      </c>
    </row>
    <row r="5803" customFormat="false" ht="12.75" hidden="false" customHeight="false" outlineLevel="0" collapsed="false">
      <c r="J5803" s="1" t="n">
        <v>0</v>
      </c>
      <c r="K5803" s="1" t="n">
        <v>0</v>
      </c>
      <c r="L5803" s="1" t="n">
        <v>0</v>
      </c>
    </row>
    <row r="5804" customFormat="false" ht="12.75" hidden="false" customHeight="false" outlineLevel="0" collapsed="false">
      <c r="J5804" s="1" t="n">
        <v>0</v>
      </c>
      <c r="K5804" s="1" t="n">
        <v>0</v>
      </c>
      <c r="L5804" s="1" t="n">
        <v>0</v>
      </c>
    </row>
    <row r="5805" customFormat="false" ht="12.75" hidden="false" customHeight="false" outlineLevel="0" collapsed="false">
      <c r="J5805" s="1" t="n">
        <v>0</v>
      </c>
      <c r="K5805" s="1" t="n">
        <v>0</v>
      </c>
      <c r="L5805" s="1" t="n">
        <v>0</v>
      </c>
    </row>
    <row r="5806" customFormat="false" ht="12.75" hidden="false" customHeight="false" outlineLevel="0" collapsed="false">
      <c r="J5806" s="1" t="n">
        <v>0</v>
      </c>
      <c r="K5806" s="1" t="n">
        <v>0</v>
      </c>
      <c r="L5806" s="1" t="n">
        <v>0</v>
      </c>
    </row>
    <row r="5807" customFormat="false" ht="12.75" hidden="false" customHeight="false" outlineLevel="0" collapsed="false">
      <c r="J5807" s="1" t="n">
        <v>0</v>
      </c>
      <c r="K5807" s="1" t="n">
        <v>0</v>
      </c>
      <c r="L5807" s="1" t="n">
        <v>0</v>
      </c>
    </row>
    <row r="5808" customFormat="false" ht="12.75" hidden="false" customHeight="false" outlineLevel="0" collapsed="false">
      <c r="J5808" s="1" t="n">
        <v>0</v>
      </c>
      <c r="K5808" s="1" t="n">
        <v>0</v>
      </c>
      <c r="L5808" s="1" t="n">
        <v>0</v>
      </c>
    </row>
    <row r="5809" customFormat="false" ht="12.75" hidden="false" customHeight="false" outlineLevel="0" collapsed="false">
      <c r="J5809" s="1" t="n">
        <v>0</v>
      </c>
      <c r="K5809" s="1" t="n">
        <v>0</v>
      </c>
      <c r="L5809" s="1" t="n">
        <v>0</v>
      </c>
    </row>
    <row r="5810" customFormat="false" ht="12.75" hidden="false" customHeight="false" outlineLevel="0" collapsed="false">
      <c r="J5810" s="1" t="n">
        <v>0</v>
      </c>
      <c r="K5810" s="1" t="n">
        <v>0</v>
      </c>
      <c r="L5810" s="1" t="n">
        <v>0</v>
      </c>
    </row>
    <row r="5811" customFormat="false" ht="12.75" hidden="false" customHeight="false" outlineLevel="0" collapsed="false">
      <c r="J5811" s="1" t="n">
        <v>0</v>
      </c>
      <c r="K5811" s="1" t="n">
        <v>0</v>
      </c>
      <c r="L5811" s="1" t="n">
        <v>0</v>
      </c>
    </row>
    <row r="5812" customFormat="false" ht="12.75" hidden="false" customHeight="false" outlineLevel="0" collapsed="false">
      <c r="J5812" s="1" t="n">
        <v>0</v>
      </c>
      <c r="K5812" s="1" t="n">
        <v>0</v>
      </c>
      <c r="L5812" s="1" t="n">
        <v>0</v>
      </c>
    </row>
    <row r="5813" customFormat="false" ht="12.75" hidden="false" customHeight="false" outlineLevel="0" collapsed="false">
      <c r="J5813" s="1" t="n">
        <v>0</v>
      </c>
      <c r="K5813" s="1" t="n">
        <v>0</v>
      </c>
      <c r="L5813" s="1" t="n">
        <v>0</v>
      </c>
    </row>
    <row r="5814" customFormat="false" ht="12.75" hidden="false" customHeight="false" outlineLevel="0" collapsed="false">
      <c r="J5814" s="1" t="n">
        <v>0</v>
      </c>
      <c r="K5814" s="1" t="n">
        <v>0</v>
      </c>
      <c r="L5814" s="1" t="n">
        <v>0</v>
      </c>
    </row>
    <row r="5815" customFormat="false" ht="12.75" hidden="false" customHeight="false" outlineLevel="0" collapsed="false">
      <c r="J5815" s="1" t="n">
        <v>0</v>
      </c>
      <c r="K5815" s="1" t="n">
        <v>0</v>
      </c>
      <c r="L5815" s="1" t="n">
        <v>0</v>
      </c>
    </row>
    <row r="5816" customFormat="false" ht="12.75" hidden="false" customHeight="false" outlineLevel="0" collapsed="false">
      <c r="J5816" s="1" t="n">
        <v>0</v>
      </c>
      <c r="K5816" s="1" t="n">
        <v>0</v>
      </c>
      <c r="L5816" s="1" t="n">
        <v>0</v>
      </c>
    </row>
    <row r="5817" customFormat="false" ht="12.75" hidden="false" customHeight="false" outlineLevel="0" collapsed="false">
      <c r="J5817" s="1" t="n">
        <v>0</v>
      </c>
      <c r="K5817" s="1" t="n">
        <v>0</v>
      </c>
      <c r="L5817" s="1" t="n">
        <v>0</v>
      </c>
    </row>
    <row r="5818" customFormat="false" ht="12.75" hidden="false" customHeight="false" outlineLevel="0" collapsed="false">
      <c r="J5818" s="1" t="n">
        <v>0</v>
      </c>
      <c r="K5818" s="1" t="n">
        <v>0</v>
      </c>
      <c r="L5818" s="1" t="n">
        <v>0</v>
      </c>
    </row>
    <row r="5819" customFormat="false" ht="12.75" hidden="false" customHeight="false" outlineLevel="0" collapsed="false">
      <c r="J5819" s="1" t="n">
        <v>0</v>
      </c>
      <c r="K5819" s="1" t="n">
        <v>0</v>
      </c>
      <c r="L5819" s="1" t="n">
        <v>0</v>
      </c>
    </row>
    <row r="5820" customFormat="false" ht="12.75" hidden="false" customHeight="false" outlineLevel="0" collapsed="false">
      <c r="J5820" s="1" t="n">
        <v>0</v>
      </c>
      <c r="K5820" s="1" t="n">
        <v>0</v>
      </c>
      <c r="L5820" s="1" t="n">
        <v>0</v>
      </c>
    </row>
    <row r="5821" customFormat="false" ht="12.75" hidden="false" customHeight="false" outlineLevel="0" collapsed="false">
      <c r="J5821" s="1" t="n">
        <v>0</v>
      </c>
      <c r="K5821" s="1" t="n">
        <v>0</v>
      </c>
      <c r="L5821" s="1" t="n">
        <v>0</v>
      </c>
    </row>
    <row r="5822" customFormat="false" ht="12.75" hidden="false" customHeight="false" outlineLevel="0" collapsed="false">
      <c r="J5822" s="1" t="n">
        <v>0</v>
      </c>
      <c r="K5822" s="1" t="n">
        <v>0</v>
      </c>
      <c r="L5822" s="1" t="n">
        <v>0</v>
      </c>
    </row>
    <row r="5823" customFormat="false" ht="12.75" hidden="false" customHeight="false" outlineLevel="0" collapsed="false">
      <c r="J5823" s="1" t="n">
        <v>0</v>
      </c>
      <c r="K5823" s="1" t="n">
        <v>0</v>
      </c>
      <c r="L5823" s="1" t="n">
        <v>0</v>
      </c>
    </row>
    <row r="5824" customFormat="false" ht="12.75" hidden="false" customHeight="false" outlineLevel="0" collapsed="false">
      <c r="J5824" s="1" t="n">
        <v>0</v>
      </c>
      <c r="K5824" s="1" t="n">
        <v>0</v>
      </c>
      <c r="L5824" s="1" t="n">
        <v>0</v>
      </c>
    </row>
    <row r="5825" customFormat="false" ht="12.75" hidden="false" customHeight="false" outlineLevel="0" collapsed="false">
      <c r="J5825" s="1" t="n">
        <v>0</v>
      </c>
      <c r="K5825" s="1" t="n">
        <v>0</v>
      </c>
      <c r="L5825" s="1" t="n">
        <v>0</v>
      </c>
    </row>
    <row r="5826" customFormat="false" ht="12.75" hidden="false" customHeight="false" outlineLevel="0" collapsed="false">
      <c r="J5826" s="1" t="n">
        <v>0</v>
      </c>
      <c r="K5826" s="1" t="n">
        <v>0</v>
      </c>
      <c r="L5826" s="1" t="n">
        <v>0</v>
      </c>
    </row>
    <row r="5827" customFormat="false" ht="12.75" hidden="false" customHeight="false" outlineLevel="0" collapsed="false">
      <c r="J5827" s="1" t="n">
        <v>0</v>
      </c>
      <c r="K5827" s="1" t="n">
        <v>0</v>
      </c>
      <c r="L5827" s="1" t="n">
        <v>0</v>
      </c>
    </row>
    <row r="5828" customFormat="false" ht="12.75" hidden="false" customHeight="false" outlineLevel="0" collapsed="false">
      <c r="J5828" s="1" t="n">
        <v>0</v>
      </c>
      <c r="K5828" s="1" t="n">
        <v>0</v>
      </c>
      <c r="L5828" s="1" t="n">
        <v>0</v>
      </c>
    </row>
    <row r="5829" customFormat="false" ht="12.75" hidden="false" customHeight="false" outlineLevel="0" collapsed="false">
      <c r="J5829" s="1" t="n">
        <v>0</v>
      </c>
      <c r="K5829" s="1" t="n">
        <v>0</v>
      </c>
      <c r="L5829" s="1" t="n">
        <v>0</v>
      </c>
    </row>
    <row r="5830" customFormat="false" ht="12.75" hidden="false" customHeight="false" outlineLevel="0" collapsed="false">
      <c r="J5830" s="1" t="n">
        <v>0</v>
      </c>
      <c r="K5830" s="1" t="n">
        <v>0</v>
      </c>
      <c r="L5830" s="1" t="n">
        <v>0</v>
      </c>
    </row>
    <row r="5831" customFormat="false" ht="12.75" hidden="false" customHeight="false" outlineLevel="0" collapsed="false">
      <c r="J5831" s="1" t="n">
        <v>0</v>
      </c>
      <c r="K5831" s="1" t="n">
        <v>0</v>
      </c>
      <c r="L5831" s="1" t="n">
        <v>0</v>
      </c>
    </row>
    <row r="5832" customFormat="false" ht="12.75" hidden="false" customHeight="false" outlineLevel="0" collapsed="false">
      <c r="J5832" s="1" t="n">
        <v>0</v>
      </c>
      <c r="K5832" s="1" t="n">
        <v>0</v>
      </c>
      <c r="L5832" s="1" t="n">
        <v>0</v>
      </c>
    </row>
    <row r="5833" customFormat="false" ht="12.75" hidden="false" customHeight="false" outlineLevel="0" collapsed="false">
      <c r="J5833" s="1" t="n">
        <v>0</v>
      </c>
      <c r="K5833" s="1" t="n">
        <v>0</v>
      </c>
      <c r="L5833" s="1" t="n">
        <v>0</v>
      </c>
    </row>
    <row r="5834" customFormat="false" ht="12.75" hidden="false" customHeight="false" outlineLevel="0" collapsed="false">
      <c r="J5834" s="1" t="n">
        <v>0</v>
      </c>
      <c r="K5834" s="1" t="n">
        <v>0</v>
      </c>
      <c r="L5834" s="1" t="n">
        <v>0</v>
      </c>
    </row>
    <row r="5835" customFormat="false" ht="12.75" hidden="false" customHeight="false" outlineLevel="0" collapsed="false">
      <c r="J5835" s="1" t="n">
        <v>0</v>
      </c>
      <c r="K5835" s="1" t="n">
        <v>0</v>
      </c>
      <c r="L5835" s="1" t="n">
        <v>0</v>
      </c>
    </row>
    <row r="5836" customFormat="false" ht="12.75" hidden="false" customHeight="false" outlineLevel="0" collapsed="false">
      <c r="J5836" s="1" t="n">
        <v>0</v>
      </c>
      <c r="K5836" s="1" t="n">
        <v>0</v>
      </c>
      <c r="L5836" s="1" t="n">
        <v>0</v>
      </c>
    </row>
    <row r="5837" customFormat="false" ht="12.75" hidden="false" customHeight="false" outlineLevel="0" collapsed="false">
      <c r="J5837" s="1" t="n">
        <v>0</v>
      </c>
      <c r="K5837" s="1" t="n">
        <v>0</v>
      </c>
      <c r="L5837" s="1" t="n">
        <v>0</v>
      </c>
    </row>
    <row r="5838" customFormat="false" ht="12.75" hidden="false" customHeight="false" outlineLevel="0" collapsed="false">
      <c r="J5838" s="1" t="n">
        <v>0</v>
      </c>
      <c r="K5838" s="1" t="n">
        <v>0</v>
      </c>
      <c r="L5838" s="1" t="n">
        <v>0</v>
      </c>
    </row>
    <row r="5839" customFormat="false" ht="12.75" hidden="false" customHeight="false" outlineLevel="0" collapsed="false">
      <c r="J5839" s="1" t="n">
        <v>0</v>
      </c>
      <c r="K5839" s="1" t="n">
        <v>0</v>
      </c>
      <c r="L5839" s="1" t="n">
        <v>0</v>
      </c>
    </row>
    <row r="5840" customFormat="false" ht="12.75" hidden="false" customHeight="false" outlineLevel="0" collapsed="false">
      <c r="J5840" s="1" t="n">
        <v>0</v>
      </c>
      <c r="K5840" s="1" t="n">
        <v>0</v>
      </c>
      <c r="L5840" s="1" t="n">
        <v>0</v>
      </c>
    </row>
    <row r="5841" customFormat="false" ht="12.75" hidden="false" customHeight="false" outlineLevel="0" collapsed="false">
      <c r="J5841" s="1" t="n">
        <v>0</v>
      </c>
      <c r="K5841" s="1" t="n">
        <v>0</v>
      </c>
      <c r="L5841" s="1" t="n">
        <v>0</v>
      </c>
    </row>
    <row r="5842" customFormat="false" ht="12.75" hidden="false" customHeight="false" outlineLevel="0" collapsed="false">
      <c r="J5842" s="1" t="n">
        <v>0</v>
      </c>
      <c r="K5842" s="1" t="n">
        <v>0</v>
      </c>
      <c r="L5842" s="1" t="n">
        <v>0</v>
      </c>
    </row>
    <row r="5843" customFormat="false" ht="12.75" hidden="false" customHeight="false" outlineLevel="0" collapsed="false">
      <c r="J5843" s="1" t="n">
        <v>0</v>
      </c>
      <c r="K5843" s="1" t="n">
        <v>0</v>
      </c>
      <c r="L5843" s="1" t="n">
        <v>0</v>
      </c>
    </row>
    <row r="5844" customFormat="false" ht="12.75" hidden="false" customHeight="false" outlineLevel="0" collapsed="false">
      <c r="J5844" s="1" t="n">
        <v>0</v>
      </c>
      <c r="K5844" s="1" t="n">
        <v>0</v>
      </c>
      <c r="L5844" s="1" t="n">
        <v>0</v>
      </c>
    </row>
    <row r="5845" customFormat="false" ht="12.75" hidden="false" customHeight="false" outlineLevel="0" collapsed="false">
      <c r="J5845" s="1" t="n">
        <v>0</v>
      </c>
      <c r="K5845" s="1" t="n">
        <v>0</v>
      </c>
      <c r="L5845" s="1" t="n">
        <v>0</v>
      </c>
    </row>
    <row r="5846" customFormat="false" ht="12.75" hidden="false" customHeight="false" outlineLevel="0" collapsed="false">
      <c r="J5846" s="1" t="n">
        <v>0</v>
      </c>
      <c r="K5846" s="1" t="n">
        <v>0</v>
      </c>
      <c r="L5846" s="1" t="n">
        <v>0</v>
      </c>
    </row>
    <row r="5847" customFormat="false" ht="12.75" hidden="false" customHeight="false" outlineLevel="0" collapsed="false">
      <c r="J5847" s="1" t="n">
        <v>0</v>
      </c>
      <c r="K5847" s="1" t="n">
        <v>0</v>
      </c>
      <c r="L5847" s="1" t="n">
        <v>0</v>
      </c>
    </row>
    <row r="5848" customFormat="false" ht="12.75" hidden="false" customHeight="false" outlineLevel="0" collapsed="false">
      <c r="J5848" s="1" t="n">
        <v>0</v>
      </c>
      <c r="K5848" s="1" t="n">
        <v>0</v>
      </c>
      <c r="L5848" s="1" t="n">
        <v>0</v>
      </c>
    </row>
    <row r="5849" customFormat="false" ht="12.75" hidden="false" customHeight="false" outlineLevel="0" collapsed="false">
      <c r="J5849" s="1" t="n">
        <v>0</v>
      </c>
      <c r="K5849" s="1" t="n">
        <v>0</v>
      </c>
      <c r="L5849" s="1" t="n">
        <v>0</v>
      </c>
    </row>
    <row r="5850" customFormat="false" ht="12.75" hidden="false" customHeight="false" outlineLevel="0" collapsed="false">
      <c r="J5850" s="1" t="n">
        <v>0</v>
      </c>
      <c r="K5850" s="1" t="n">
        <v>0</v>
      </c>
      <c r="L5850" s="1" t="n">
        <v>0</v>
      </c>
    </row>
    <row r="5851" customFormat="false" ht="12.75" hidden="false" customHeight="false" outlineLevel="0" collapsed="false">
      <c r="J5851" s="1" t="n">
        <v>0</v>
      </c>
      <c r="K5851" s="1" t="n">
        <v>0</v>
      </c>
      <c r="L5851" s="1" t="n">
        <v>0</v>
      </c>
    </row>
    <row r="5852" customFormat="false" ht="12.75" hidden="false" customHeight="false" outlineLevel="0" collapsed="false">
      <c r="J5852" s="1" t="n">
        <v>0</v>
      </c>
      <c r="K5852" s="1" t="n">
        <v>0</v>
      </c>
      <c r="L5852" s="1" t="n">
        <v>0</v>
      </c>
    </row>
    <row r="5853" customFormat="false" ht="12.75" hidden="false" customHeight="false" outlineLevel="0" collapsed="false">
      <c r="J5853" s="1" t="n">
        <v>0</v>
      </c>
      <c r="K5853" s="1" t="n">
        <v>0</v>
      </c>
      <c r="L5853" s="1" t="n">
        <v>0</v>
      </c>
    </row>
    <row r="5854" customFormat="false" ht="12.75" hidden="false" customHeight="false" outlineLevel="0" collapsed="false">
      <c r="J5854" s="1" t="n">
        <v>0</v>
      </c>
      <c r="K5854" s="1" t="n">
        <v>0</v>
      </c>
      <c r="L5854" s="1" t="n">
        <v>0</v>
      </c>
    </row>
    <row r="5855" customFormat="false" ht="12.75" hidden="false" customHeight="false" outlineLevel="0" collapsed="false">
      <c r="J5855" s="1" t="n">
        <v>0</v>
      </c>
      <c r="K5855" s="1" t="n">
        <v>0</v>
      </c>
      <c r="L5855" s="1" t="n">
        <v>0</v>
      </c>
    </row>
    <row r="5856" customFormat="false" ht="12.75" hidden="false" customHeight="false" outlineLevel="0" collapsed="false">
      <c r="J5856" s="1" t="n">
        <v>0</v>
      </c>
      <c r="K5856" s="1" t="n">
        <v>0</v>
      </c>
      <c r="L5856" s="1" t="n">
        <v>0</v>
      </c>
    </row>
    <row r="5857" customFormat="false" ht="12.75" hidden="false" customHeight="false" outlineLevel="0" collapsed="false">
      <c r="J5857" s="1" t="n">
        <v>0</v>
      </c>
      <c r="K5857" s="1" t="n">
        <v>0</v>
      </c>
      <c r="L5857" s="1" t="n">
        <v>0</v>
      </c>
    </row>
    <row r="5858" customFormat="false" ht="12.75" hidden="false" customHeight="false" outlineLevel="0" collapsed="false">
      <c r="J5858" s="1" t="n">
        <v>0</v>
      </c>
      <c r="K5858" s="1" t="n">
        <v>0</v>
      </c>
      <c r="L5858" s="1" t="n">
        <v>0</v>
      </c>
    </row>
    <row r="5859" customFormat="false" ht="12.75" hidden="false" customHeight="false" outlineLevel="0" collapsed="false">
      <c r="J5859" s="1" t="n">
        <v>0</v>
      </c>
      <c r="K5859" s="1" t="n">
        <v>0</v>
      </c>
      <c r="L5859" s="1" t="n">
        <v>0</v>
      </c>
    </row>
    <row r="5860" customFormat="false" ht="12.75" hidden="false" customHeight="false" outlineLevel="0" collapsed="false">
      <c r="J5860" s="1" t="n">
        <v>0</v>
      </c>
      <c r="K5860" s="1" t="n">
        <v>0</v>
      </c>
      <c r="L5860" s="1" t="n">
        <v>0</v>
      </c>
    </row>
    <row r="5861" customFormat="false" ht="12.75" hidden="false" customHeight="false" outlineLevel="0" collapsed="false">
      <c r="J5861" s="1" t="n">
        <v>0</v>
      </c>
      <c r="K5861" s="1" t="n">
        <v>0</v>
      </c>
      <c r="L5861" s="1" t="n">
        <v>0</v>
      </c>
    </row>
    <row r="5862" customFormat="false" ht="12.75" hidden="false" customHeight="false" outlineLevel="0" collapsed="false">
      <c r="J5862" s="1" t="n">
        <v>0</v>
      </c>
      <c r="K5862" s="1" t="n">
        <v>0</v>
      </c>
      <c r="L5862" s="1" t="n">
        <v>0</v>
      </c>
    </row>
    <row r="5863" customFormat="false" ht="12.75" hidden="false" customHeight="false" outlineLevel="0" collapsed="false">
      <c r="J5863" s="1" t="n">
        <v>0</v>
      </c>
      <c r="K5863" s="1" t="n">
        <v>0</v>
      </c>
      <c r="L5863" s="1" t="n">
        <v>0</v>
      </c>
    </row>
    <row r="5864" customFormat="false" ht="12.75" hidden="false" customHeight="false" outlineLevel="0" collapsed="false">
      <c r="J5864" s="1" t="n">
        <v>0</v>
      </c>
      <c r="K5864" s="1" t="n">
        <v>0</v>
      </c>
      <c r="L5864" s="1" t="n">
        <v>0</v>
      </c>
    </row>
    <row r="5865" customFormat="false" ht="12.75" hidden="false" customHeight="false" outlineLevel="0" collapsed="false">
      <c r="J5865" s="1" t="n">
        <v>0</v>
      </c>
      <c r="K5865" s="1" t="n">
        <v>0</v>
      </c>
      <c r="L5865" s="1" t="n">
        <v>0</v>
      </c>
    </row>
    <row r="5866" customFormat="false" ht="12.75" hidden="false" customHeight="false" outlineLevel="0" collapsed="false">
      <c r="J5866" s="1" t="n">
        <v>0</v>
      </c>
      <c r="K5866" s="1" t="n">
        <v>0</v>
      </c>
      <c r="L5866" s="1" t="n">
        <v>0</v>
      </c>
    </row>
    <row r="5867" customFormat="false" ht="12.75" hidden="false" customHeight="false" outlineLevel="0" collapsed="false">
      <c r="J5867" s="1" t="n">
        <v>0</v>
      </c>
      <c r="K5867" s="1" t="n">
        <v>0</v>
      </c>
      <c r="L5867" s="1" t="n">
        <v>0</v>
      </c>
    </row>
    <row r="5868" customFormat="false" ht="12.75" hidden="false" customHeight="false" outlineLevel="0" collapsed="false">
      <c r="J5868" s="1" t="n">
        <v>0</v>
      </c>
      <c r="K5868" s="1" t="n">
        <v>0</v>
      </c>
      <c r="L5868" s="1" t="n">
        <v>0</v>
      </c>
    </row>
    <row r="5869" customFormat="false" ht="12.75" hidden="false" customHeight="false" outlineLevel="0" collapsed="false">
      <c r="J5869" s="1" t="n">
        <v>0</v>
      </c>
      <c r="K5869" s="1" t="n">
        <v>0</v>
      </c>
      <c r="L5869" s="1" t="n">
        <v>0</v>
      </c>
    </row>
    <row r="5870" customFormat="false" ht="12.75" hidden="false" customHeight="false" outlineLevel="0" collapsed="false">
      <c r="J5870" s="1" t="n">
        <v>0</v>
      </c>
      <c r="K5870" s="1" t="n">
        <v>0</v>
      </c>
      <c r="L5870" s="1" t="n">
        <v>0</v>
      </c>
    </row>
    <row r="5871" customFormat="false" ht="12.75" hidden="false" customHeight="false" outlineLevel="0" collapsed="false">
      <c r="J5871" s="1" t="n">
        <v>0</v>
      </c>
      <c r="K5871" s="1" t="n">
        <v>0</v>
      </c>
      <c r="L5871" s="1" t="n">
        <v>0</v>
      </c>
    </row>
    <row r="5872" customFormat="false" ht="12.75" hidden="false" customHeight="false" outlineLevel="0" collapsed="false">
      <c r="J5872" s="1" t="n">
        <v>0</v>
      </c>
      <c r="K5872" s="1" t="n">
        <v>0</v>
      </c>
      <c r="L5872" s="1" t="n">
        <v>0</v>
      </c>
    </row>
    <row r="5873" customFormat="false" ht="12.75" hidden="false" customHeight="false" outlineLevel="0" collapsed="false">
      <c r="J5873" s="1" t="n">
        <v>0</v>
      </c>
      <c r="K5873" s="1" t="n">
        <v>0</v>
      </c>
      <c r="L5873" s="1" t="n">
        <v>0</v>
      </c>
    </row>
    <row r="5874" customFormat="false" ht="12.75" hidden="false" customHeight="false" outlineLevel="0" collapsed="false">
      <c r="J5874" s="1" t="n">
        <v>0</v>
      </c>
      <c r="K5874" s="1" t="n">
        <v>0</v>
      </c>
      <c r="L5874" s="1" t="n">
        <v>0</v>
      </c>
    </row>
    <row r="5875" customFormat="false" ht="12.75" hidden="false" customHeight="false" outlineLevel="0" collapsed="false">
      <c r="J5875" s="1" t="n">
        <v>0</v>
      </c>
      <c r="K5875" s="1" t="n">
        <v>0</v>
      </c>
      <c r="L5875" s="1" t="n">
        <v>0</v>
      </c>
    </row>
    <row r="5876" customFormat="false" ht="12.75" hidden="false" customHeight="false" outlineLevel="0" collapsed="false">
      <c r="J5876" s="1" t="n">
        <v>0</v>
      </c>
      <c r="K5876" s="1" t="n">
        <v>0</v>
      </c>
      <c r="L5876" s="1" t="n">
        <v>0</v>
      </c>
    </row>
    <row r="5877" customFormat="false" ht="12.75" hidden="false" customHeight="false" outlineLevel="0" collapsed="false">
      <c r="J5877" s="1" t="n">
        <v>0</v>
      </c>
      <c r="K5877" s="1" t="n">
        <v>0</v>
      </c>
      <c r="L5877" s="1" t="n">
        <v>0</v>
      </c>
    </row>
    <row r="5878" customFormat="false" ht="12.75" hidden="false" customHeight="false" outlineLevel="0" collapsed="false">
      <c r="J5878" s="1" t="n">
        <v>0</v>
      </c>
      <c r="K5878" s="1" t="n">
        <v>0</v>
      </c>
      <c r="L5878" s="1" t="n">
        <v>0</v>
      </c>
    </row>
    <row r="5879" customFormat="false" ht="12.75" hidden="false" customHeight="false" outlineLevel="0" collapsed="false">
      <c r="J5879" s="1" t="n">
        <v>0</v>
      </c>
      <c r="K5879" s="1" t="n">
        <v>0</v>
      </c>
      <c r="L5879" s="1" t="n">
        <v>0</v>
      </c>
    </row>
    <row r="5880" customFormat="false" ht="12.75" hidden="false" customHeight="false" outlineLevel="0" collapsed="false">
      <c r="J5880" s="1" t="n">
        <v>0</v>
      </c>
      <c r="K5880" s="1" t="n">
        <v>0</v>
      </c>
      <c r="L5880" s="1" t="n">
        <v>0</v>
      </c>
    </row>
    <row r="5881" customFormat="false" ht="12.75" hidden="false" customHeight="false" outlineLevel="0" collapsed="false">
      <c r="J5881" s="1" t="n">
        <v>0</v>
      </c>
      <c r="K5881" s="1" t="n">
        <v>0</v>
      </c>
      <c r="L5881" s="1" t="n">
        <v>0</v>
      </c>
    </row>
    <row r="5882" customFormat="false" ht="12.75" hidden="false" customHeight="false" outlineLevel="0" collapsed="false">
      <c r="J5882" s="1" t="n">
        <v>0</v>
      </c>
      <c r="K5882" s="1" t="n">
        <v>0</v>
      </c>
      <c r="L5882" s="1" t="n">
        <v>0</v>
      </c>
    </row>
    <row r="5883" customFormat="false" ht="12.75" hidden="false" customHeight="false" outlineLevel="0" collapsed="false">
      <c r="J5883" s="1" t="n">
        <v>0</v>
      </c>
      <c r="K5883" s="1" t="n">
        <v>0</v>
      </c>
      <c r="L5883" s="1" t="n">
        <v>0</v>
      </c>
    </row>
    <row r="5884" customFormat="false" ht="12.75" hidden="false" customHeight="false" outlineLevel="0" collapsed="false">
      <c r="J5884" s="1" t="n">
        <v>0</v>
      </c>
      <c r="K5884" s="1" t="n">
        <v>0</v>
      </c>
      <c r="L5884" s="1" t="n">
        <v>0</v>
      </c>
    </row>
    <row r="5885" customFormat="false" ht="12.75" hidden="false" customHeight="false" outlineLevel="0" collapsed="false">
      <c r="J5885" s="1" t="n">
        <v>0</v>
      </c>
      <c r="K5885" s="1" t="n">
        <v>0</v>
      </c>
      <c r="L5885" s="1" t="n">
        <v>0</v>
      </c>
    </row>
    <row r="5886" customFormat="false" ht="12.75" hidden="false" customHeight="false" outlineLevel="0" collapsed="false">
      <c r="J5886" s="1" t="n">
        <v>0</v>
      </c>
      <c r="K5886" s="1" t="n">
        <v>0</v>
      </c>
      <c r="L5886" s="1" t="n">
        <v>0</v>
      </c>
    </row>
    <row r="5887" customFormat="false" ht="12.75" hidden="false" customHeight="false" outlineLevel="0" collapsed="false">
      <c r="J5887" s="1" t="n">
        <v>0</v>
      </c>
      <c r="K5887" s="1" t="n">
        <v>0</v>
      </c>
      <c r="L5887" s="1" t="n">
        <v>0</v>
      </c>
    </row>
    <row r="5888" customFormat="false" ht="12.75" hidden="false" customHeight="false" outlineLevel="0" collapsed="false">
      <c r="J5888" s="1" t="n">
        <v>0</v>
      </c>
      <c r="K5888" s="1" t="n">
        <v>0</v>
      </c>
      <c r="L5888" s="1" t="n">
        <v>0</v>
      </c>
    </row>
    <row r="5889" customFormat="false" ht="12.75" hidden="false" customHeight="false" outlineLevel="0" collapsed="false">
      <c r="J5889" s="1" t="n">
        <v>0</v>
      </c>
      <c r="K5889" s="1" t="n">
        <v>0</v>
      </c>
      <c r="L5889" s="1" t="n">
        <v>0</v>
      </c>
    </row>
    <row r="5890" customFormat="false" ht="12.75" hidden="false" customHeight="false" outlineLevel="0" collapsed="false">
      <c r="J5890" s="1" t="n">
        <v>0</v>
      </c>
      <c r="K5890" s="1" t="n">
        <v>0</v>
      </c>
      <c r="L5890" s="1" t="n">
        <v>0</v>
      </c>
    </row>
    <row r="5891" customFormat="false" ht="12.75" hidden="false" customHeight="false" outlineLevel="0" collapsed="false">
      <c r="J5891" s="1" t="n">
        <v>0</v>
      </c>
      <c r="K5891" s="1" t="n">
        <v>0</v>
      </c>
      <c r="L5891" s="1" t="n">
        <v>0</v>
      </c>
    </row>
    <row r="5892" customFormat="false" ht="12.75" hidden="false" customHeight="false" outlineLevel="0" collapsed="false">
      <c r="J5892" s="1" t="n">
        <v>0</v>
      </c>
      <c r="K5892" s="1" t="n">
        <v>0</v>
      </c>
      <c r="L5892" s="1" t="n">
        <v>0</v>
      </c>
    </row>
    <row r="5893" customFormat="false" ht="12.75" hidden="false" customHeight="false" outlineLevel="0" collapsed="false">
      <c r="J5893" s="1" t="n">
        <v>0</v>
      </c>
      <c r="K5893" s="1" t="n">
        <v>0</v>
      </c>
      <c r="L5893" s="1" t="n">
        <v>0</v>
      </c>
    </row>
    <row r="5894" customFormat="false" ht="12.75" hidden="false" customHeight="false" outlineLevel="0" collapsed="false">
      <c r="J5894" s="1" t="n">
        <v>0</v>
      </c>
      <c r="K5894" s="1" t="n">
        <v>0</v>
      </c>
      <c r="L5894" s="1" t="n">
        <v>0</v>
      </c>
    </row>
    <row r="5895" customFormat="false" ht="12.75" hidden="false" customHeight="false" outlineLevel="0" collapsed="false">
      <c r="J5895" s="1" t="n">
        <v>0</v>
      </c>
      <c r="K5895" s="1" t="n">
        <v>0</v>
      </c>
      <c r="L5895" s="1" t="n">
        <v>0</v>
      </c>
    </row>
    <row r="5896" customFormat="false" ht="12.75" hidden="false" customHeight="false" outlineLevel="0" collapsed="false">
      <c r="J5896" s="1" t="n">
        <v>0</v>
      </c>
      <c r="K5896" s="1" t="n">
        <v>0</v>
      </c>
      <c r="L5896" s="1" t="n">
        <v>0</v>
      </c>
    </row>
    <row r="5897" customFormat="false" ht="12.75" hidden="false" customHeight="false" outlineLevel="0" collapsed="false">
      <c r="J5897" s="1" t="n">
        <v>0</v>
      </c>
      <c r="K5897" s="1" t="n">
        <v>0</v>
      </c>
      <c r="L5897" s="1" t="n">
        <v>0</v>
      </c>
    </row>
    <row r="5898" customFormat="false" ht="12.75" hidden="false" customHeight="false" outlineLevel="0" collapsed="false">
      <c r="J5898" s="1" t="n">
        <v>0</v>
      </c>
      <c r="K5898" s="1" t="n">
        <v>0</v>
      </c>
      <c r="L5898" s="1" t="n">
        <v>0</v>
      </c>
    </row>
    <row r="5899" customFormat="false" ht="12.75" hidden="false" customHeight="false" outlineLevel="0" collapsed="false">
      <c r="J5899" s="1" t="n">
        <v>0</v>
      </c>
      <c r="K5899" s="1" t="n">
        <v>0</v>
      </c>
      <c r="L5899" s="1" t="n">
        <v>0</v>
      </c>
    </row>
    <row r="5900" customFormat="false" ht="12.75" hidden="false" customHeight="false" outlineLevel="0" collapsed="false">
      <c r="J5900" s="1" t="n">
        <v>0</v>
      </c>
      <c r="K5900" s="1" t="n">
        <v>0</v>
      </c>
      <c r="L5900" s="1" t="n">
        <v>0</v>
      </c>
    </row>
    <row r="5901" customFormat="false" ht="12.75" hidden="false" customHeight="false" outlineLevel="0" collapsed="false">
      <c r="J5901" s="1" t="n">
        <v>0</v>
      </c>
      <c r="K5901" s="1" t="n">
        <v>0</v>
      </c>
      <c r="L5901" s="1" t="n">
        <v>0</v>
      </c>
    </row>
    <row r="5902" customFormat="false" ht="12.75" hidden="false" customHeight="false" outlineLevel="0" collapsed="false">
      <c r="J5902" s="1" t="n">
        <v>0</v>
      </c>
      <c r="K5902" s="1" t="n">
        <v>0</v>
      </c>
      <c r="L5902" s="1" t="n">
        <v>0</v>
      </c>
    </row>
    <row r="5903" customFormat="false" ht="12.75" hidden="false" customHeight="false" outlineLevel="0" collapsed="false">
      <c r="J5903" s="1" t="n">
        <v>0</v>
      </c>
      <c r="K5903" s="1" t="n">
        <v>0</v>
      </c>
      <c r="L5903" s="1" t="n">
        <v>0</v>
      </c>
    </row>
    <row r="5904" customFormat="false" ht="12.75" hidden="false" customHeight="false" outlineLevel="0" collapsed="false">
      <c r="J5904" s="1" t="n">
        <v>0</v>
      </c>
      <c r="K5904" s="1" t="n">
        <v>0</v>
      </c>
      <c r="L5904" s="1" t="n">
        <v>0</v>
      </c>
    </row>
    <row r="5905" customFormat="false" ht="12.75" hidden="false" customHeight="false" outlineLevel="0" collapsed="false">
      <c r="J5905" s="1" t="n">
        <v>0</v>
      </c>
      <c r="K5905" s="1" t="n">
        <v>0</v>
      </c>
      <c r="L5905" s="1" t="n">
        <v>0</v>
      </c>
    </row>
    <row r="5906" customFormat="false" ht="12.75" hidden="false" customHeight="false" outlineLevel="0" collapsed="false">
      <c r="J5906" s="1" t="n">
        <v>0</v>
      </c>
      <c r="K5906" s="1" t="n">
        <v>0</v>
      </c>
      <c r="L5906" s="1" t="n">
        <v>0</v>
      </c>
    </row>
    <row r="5907" customFormat="false" ht="12.75" hidden="false" customHeight="false" outlineLevel="0" collapsed="false">
      <c r="J5907" s="1" t="n">
        <v>0</v>
      </c>
      <c r="K5907" s="1" t="n">
        <v>0</v>
      </c>
      <c r="L5907" s="1" t="n">
        <v>0</v>
      </c>
    </row>
    <row r="5908" customFormat="false" ht="12.75" hidden="false" customHeight="false" outlineLevel="0" collapsed="false">
      <c r="J5908" s="1" t="n">
        <v>0</v>
      </c>
      <c r="K5908" s="1" t="n">
        <v>0</v>
      </c>
      <c r="L5908" s="1" t="n">
        <v>0</v>
      </c>
    </row>
    <row r="5909" customFormat="false" ht="12.75" hidden="false" customHeight="false" outlineLevel="0" collapsed="false">
      <c r="J5909" s="1" t="n">
        <v>0</v>
      </c>
      <c r="K5909" s="1" t="n">
        <v>0</v>
      </c>
      <c r="L5909" s="1" t="n">
        <v>0</v>
      </c>
    </row>
    <row r="5910" customFormat="false" ht="12.75" hidden="false" customHeight="false" outlineLevel="0" collapsed="false">
      <c r="J5910" s="1" t="n">
        <v>0</v>
      </c>
      <c r="K5910" s="1" t="n">
        <v>0</v>
      </c>
      <c r="L5910" s="1" t="n">
        <v>0</v>
      </c>
    </row>
    <row r="5911" customFormat="false" ht="12.75" hidden="false" customHeight="false" outlineLevel="0" collapsed="false">
      <c r="J5911" s="1" t="n">
        <v>0</v>
      </c>
      <c r="K5911" s="1" t="n">
        <v>0</v>
      </c>
      <c r="L5911" s="1" t="n">
        <v>0</v>
      </c>
    </row>
    <row r="5912" customFormat="false" ht="12.75" hidden="false" customHeight="false" outlineLevel="0" collapsed="false">
      <c r="J5912" s="1" t="n">
        <v>0</v>
      </c>
      <c r="K5912" s="1" t="n">
        <v>0</v>
      </c>
      <c r="L5912" s="1" t="n">
        <v>0</v>
      </c>
    </row>
    <row r="5913" customFormat="false" ht="12.75" hidden="false" customHeight="false" outlineLevel="0" collapsed="false">
      <c r="J5913" s="1" t="n">
        <v>0</v>
      </c>
      <c r="K5913" s="1" t="n">
        <v>0</v>
      </c>
      <c r="L5913" s="1" t="n">
        <v>0</v>
      </c>
    </row>
    <row r="5914" customFormat="false" ht="12.75" hidden="false" customHeight="false" outlineLevel="0" collapsed="false">
      <c r="J5914" s="1" t="n">
        <v>0</v>
      </c>
      <c r="K5914" s="1" t="n">
        <v>0</v>
      </c>
      <c r="L5914" s="1" t="n">
        <v>0</v>
      </c>
    </row>
    <row r="5915" customFormat="false" ht="12.75" hidden="false" customHeight="false" outlineLevel="0" collapsed="false">
      <c r="J5915" s="1" t="n">
        <v>0</v>
      </c>
      <c r="K5915" s="1" t="n">
        <v>0</v>
      </c>
      <c r="L5915" s="1" t="n">
        <v>0</v>
      </c>
    </row>
    <row r="5916" customFormat="false" ht="12.75" hidden="false" customHeight="false" outlineLevel="0" collapsed="false">
      <c r="J5916" s="1" t="n">
        <v>0</v>
      </c>
      <c r="K5916" s="1" t="n">
        <v>0</v>
      </c>
      <c r="L5916" s="1" t="n">
        <v>0</v>
      </c>
    </row>
    <row r="5917" customFormat="false" ht="12.75" hidden="false" customHeight="false" outlineLevel="0" collapsed="false">
      <c r="J5917" s="1" t="n">
        <v>0</v>
      </c>
      <c r="K5917" s="1" t="n">
        <v>0</v>
      </c>
      <c r="L5917" s="1" t="n">
        <v>0</v>
      </c>
    </row>
    <row r="5918" customFormat="false" ht="12.75" hidden="false" customHeight="false" outlineLevel="0" collapsed="false">
      <c r="J5918" s="1" t="n">
        <v>0</v>
      </c>
      <c r="K5918" s="1" t="n">
        <v>0</v>
      </c>
      <c r="L5918" s="1" t="n">
        <v>0</v>
      </c>
    </row>
    <row r="5919" customFormat="false" ht="12.75" hidden="false" customHeight="false" outlineLevel="0" collapsed="false">
      <c r="J5919" s="1" t="n">
        <v>0</v>
      </c>
      <c r="K5919" s="1" t="n">
        <v>0</v>
      </c>
      <c r="L5919" s="1" t="n">
        <v>0</v>
      </c>
    </row>
    <row r="5920" customFormat="false" ht="12.75" hidden="false" customHeight="false" outlineLevel="0" collapsed="false">
      <c r="J5920" s="1" t="n">
        <v>0</v>
      </c>
      <c r="K5920" s="1" t="n">
        <v>0</v>
      </c>
      <c r="L5920" s="1" t="n">
        <v>0</v>
      </c>
    </row>
    <row r="5921" customFormat="false" ht="12.75" hidden="false" customHeight="false" outlineLevel="0" collapsed="false">
      <c r="J5921" s="1" t="n">
        <v>0</v>
      </c>
      <c r="K5921" s="1" t="n">
        <v>0</v>
      </c>
      <c r="L5921" s="1" t="n">
        <v>0</v>
      </c>
    </row>
    <row r="5922" customFormat="false" ht="12.75" hidden="false" customHeight="false" outlineLevel="0" collapsed="false">
      <c r="J5922" s="1" t="n">
        <v>0</v>
      </c>
      <c r="K5922" s="1" t="n">
        <v>0</v>
      </c>
      <c r="L5922" s="1" t="n">
        <v>0</v>
      </c>
    </row>
    <row r="5923" customFormat="false" ht="12.75" hidden="false" customHeight="false" outlineLevel="0" collapsed="false">
      <c r="J5923" s="1" t="n">
        <v>0</v>
      </c>
      <c r="K5923" s="1" t="n">
        <v>0</v>
      </c>
      <c r="L5923" s="1" t="n">
        <v>0</v>
      </c>
    </row>
    <row r="5924" customFormat="false" ht="12.75" hidden="false" customHeight="false" outlineLevel="0" collapsed="false">
      <c r="J5924" s="1" t="n">
        <v>0</v>
      </c>
      <c r="K5924" s="1" t="n">
        <v>0</v>
      </c>
      <c r="L5924" s="1" t="n">
        <v>0</v>
      </c>
    </row>
    <row r="5925" customFormat="false" ht="12.75" hidden="false" customHeight="false" outlineLevel="0" collapsed="false">
      <c r="J5925" s="1" t="n">
        <v>0</v>
      </c>
      <c r="K5925" s="1" t="n">
        <v>0</v>
      </c>
      <c r="L5925" s="1" t="n">
        <v>0</v>
      </c>
    </row>
    <row r="5926" customFormat="false" ht="12.75" hidden="false" customHeight="false" outlineLevel="0" collapsed="false">
      <c r="J5926" s="1" t="n">
        <v>0</v>
      </c>
      <c r="K5926" s="1" t="n">
        <v>0</v>
      </c>
      <c r="L5926" s="1" t="n">
        <v>0</v>
      </c>
    </row>
    <row r="5927" customFormat="false" ht="12.75" hidden="false" customHeight="false" outlineLevel="0" collapsed="false">
      <c r="J5927" s="1" t="n">
        <v>0</v>
      </c>
      <c r="K5927" s="1" t="n">
        <v>0</v>
      </c>
      <c r="L5927" s="1" t="n">
        <v>0</v>
      </c>
    </row>
    <row r="5928" customFormat="false" ht="12.75" hidden="false" customHeight="false" outlineLevel="0" collapsed="false">
      <c r="J5928" s="1" t="n">
        <v>0</v>
      </c>
      <c r="K5928" s="1" t="n">
        <v>0</v>
      </c>
      <c r="L5928" s="1" t="n">
        <v>0</v>
      </c>
    </row>
    <row r="5929" customFormat="false" ht="12.75" hidden="false" customHeight="false" outlineLevel="0" collapsed="false">
      <c r="J5929" s="1" t="n">
        <v>0</v>
      </c>
      <c r="K5929" s="1" t="n">
        <v>0</v>
      </c>
      <c r="L5929" s="1" t="n">
        <v>0</v>
      </c>
    </row>
    <row r="5930" customFormat="false" ht="12.75" hidden="false" customHeight="false" outlineLevel="0" collapsed="false">
      <c r="J5930" s="1" t="n">
        <v>0</v>
      </c>
      <c r="K5930" s="1" t="n">
        <v>0</v>
      </c>
      <c r="L5930" s="1" t="n">
        <v>0</v>
      </c>
    </row>
    <row r="5931" customFormat="false" ht="12.75" hidden="false" customHeight="false" outlineLevel="0" collapsed="false">
      <c r="J5931" s="1" t="n">
        <v>0</v>
      </c>
      <c r="K5931" s="1" t="n">
        <v>0</v>
      </c>
      <c r="L5931" s="1" t="n">
        <v>0</v>
      </c>
    </row>
    <row r="5932" customFormat="false" ht="12.75" hidden="false" customHeight="false" outlineLevel="0" collapsed="false">
      <c r="J5932" s="1" t="n">
        <v>0</v>
      </c>
      <c r="K5932" s="1" t="n">
        <v>0</v>
      </c>
      <c r="L5932" s="1" t="n">
        <v>0</v>
      </c>
    </row>
    <row r="5933" customFormat="false" ht="12.75" hidden="false" customHeight="false" outlineLevel="0" collapsed="false">
      <c r="J5933" s="1" t="n">
        <v>0</v>
      </c>
      <c r="K5933" s="1" t="n">
        <v>0</v>
      </c>
      <c r="L5933" s="1" t="n">
        <v>0</v>
      </c>
    </row>
    <row r="5934" customFormat="false" ht="12.75" hidden="false" customHeight="false" outlineLevel="0" collapsed="false">
      <c r="J5934" s="1" t="n">
        <v>0</v>
      </c>
      <c r="K5934" s="1" t="n">
        <v>0</v>
      </c>
      <c r="L5934" s="1" t="n">
        <v>0</v>
      </c>
    </row>
    <row r="5935" customFormat="false" ht="12.75" hidden="false" customHeight="false" outlineLevel="0" collapsed="false">
      <c r="J5935" s="1" t="n">
        <v>0</v>
      </c>
      <c r="K5935" s="1" t="n">
        <v>0</v>
      </c>
      <c r="L5935" s="1" t="n">
        <v>0</v>
      </c>
    </row>
    <row r="5936" customFormat="false" ht="12.75" hidden="false" customHeight="false" outlineLevel="0" collapsed="false">
      <c r="J5936" s="1" t="n">
        <v>0</v>
      </c>
      <c r="K5936" s="1" t="n">
        <v>0</v>
      </c>
      <c r="L5936" s="1" t="n">
        <v>0</v>
      </c>
    </row>
    <row r="5937" customFormat="false" ht="12.75" hidden="false" customHeight="false" outlineLevel="0" collapsed="false">
      <c r="J5937" s="1" t="n">
        <v>0</v>
      </c>
      <c r="K5937" s="1" t="n">
        <v>0</v>
      </c>
      <c r="L5937" s="1" t="n">
        <v>0</v>
      </c>
    </row>
    <row r="5938" customFormat="false" ht="12.75" hidden="false" customHeight="false" outlineLevel="0" collapsed="false">
      <c r="J5938" s="1" t="n">
        <v>0</v>
      </c>
      <c r="K5938" s="1" t="n">
        <v>0</v>
      </c>
      <c r="L5938" s="1" t="n">
        <v>0</v>
      </c>
    </row>
    <row r="5939" customFormat="false" ht="12.75" hidden="false" customHeight="false" outlineLevel="0" collapsed="false">
      <c r="J5939" s="1" t="n">
        <v>0</v>
      </c>
      <c r="K5939" s="1" t="n">
        <v>0</v>
      </c>
      <c r="L5939" s="1" t="n">
        <v>0</v>
      </c>
    </row>
    <row r="5940" customFormat="false" ht="12.75" hidden="false" customHeight="false" outlineLevel="0" collapsed="false">
      <c r="J5940" s="1" t="n">
        <v>0</v>
      </c>
      <c r="K5940" s="1" t="n">
        <v>0</v>
      </c>
      <c r="L5940" s="1" t="n">
        <v>0</v>
      </c>
    </row>
    <row r="5941" customFormat="false" ht="12.75" hidden="false" customHeight="false" outlineLevel="0" collapsed="false">
      <c r="J5941" s="1" t="n">
        <v>0</v>
      </c>
      <c r="K5941" s="1" t="n">
        <v>0</v>
      </c>
      <c r="L5941" s="1" t="n">
        <v>0</v>
      </c>
    </row>
    <row r="5942" customFormat="false" ht="12.75" hidden="false" customHeight="false" outlineLevel="0" collapsed="false">
      <c r="J5942" s="1" t="n">
        <v>0</v>
      </c>
      <c r="K5942" s="1" t="n">
        <v>0</v>
      </c>
      <c r="L5942" s="1" t="n">
        <v>0</v>
      </c>
    </row>
    <row r="5943" customFormat="false" ht="12.75" hidden="false" customHeight="false" outlineLevel="0" collapsed="false">
      <c r="J5943" s="1" t="n">
        <v>0</v>
      </c>
      <c r="K5943" s="1" t="n">
        <v>0</v>
      </c>
      <c r="L5943" s="1" t="n">
        <v>0</v>
      </c>
    </row>
    <row r="5944" customFormat="false" ht="12.75" hidden="false" customHeight="false" outlineLevel="0" collapsed="false">
      <c r="J5944" s="1" t="n">
        <v>0</v>
      </c>
      <c r="K5944" s="1" t="n">
        <v>0</v>
      </c>
      <c r="L5944" s="1" t="n">
        <v>0</v>
      </c>
    </row>
    <row r="5945" customFormat="false" ht="12.75" hidden="false" customHeight="false" outlineLevel="0" collapsed="false">
      <c r="J5945" s="1" t="n">
        <v>0</v>
      </c>
      <c r="K5945" s="1" t="n">
        <v>0</v>
      </c>
      <c r="L5945" s="1" t="n">
        <v>0</v>
      </c>
    </row>
    <row r="5946" customFormat="false" ht="12.75" hidden="false" customHeight="false" outlineLevel="0" collapsed="false">
      <c r="J5946" s="1" t="n">
        <v>0</v>
      </c>
      <c r="K5946" s="1" t="n">
        <v>0</v>
      </c>
      <c r="L5946" s="1" t="n">
        <v>0</v>
      </c>
    </row>
    <row r="5947" customFormat="false" ht="12.75" hidden="false" customHeight="false" outlineLevel="0" collapsed="false">
      <c r="J5947" s="1" t="n">
        <v>0</v>
      </c>
      <c r="K5947" s="1" t="n">
        <v>0</v>
      </c>
      <c r="L5947" s="1" t="n">
        <v>0</v>
      </c>
    </row>
    <row r="5948" customFormat="false" ht="12.75" hidden="false" customHeight="false" outlineLevel="0" collapsed="false">
      <c r="J5948" s="1" t="n">
        <v>0</v>
      </c>
      <c r="K5948" s="1" t="n">
        <v>0</v>
      </c>
      <c r="L5948" s="1" t="n">
        <v>0</v>
      </c>
    </row>
    <row r="5949" customFormat="false" ht="12.75" hidden="false" customHeight="false" outlineLevel="0" collapsed="false">
      <c r="J5949" s="1" t="n">
        <v>0</v>
      </c>
      <c r="K5949" s="1" t="n">
        <v>0</v>
      </c>
      <c r="L5949" s="1" t="n">
        <v>0</v>
      </c>
    </row>
    <row r="5950" customFormat="false" ht="12.75" hidden="false" customHeight="false" outlineLevel="0" collapsed="false">
      <c r="J5950" s="1" t="n">
        <v>0</v>
      </c>
      <c r="K5950" s="1" t="n">
        <v>0</v>
      </c>
      <c r="L5950" s="1" t="n">
        <v>0</v>
      </c>
    </row>
    <row r="5951" customFormat="false" ht="12.75" hidden="false" customHeight="false" outlineLevel="0" collapsed="false">
      <c r="J5951" s="1" t="n">
        <v>0</v>
      </c>
      <c r="K5951" s="1" t="n">
        <v>0</v>
      </c>
      <c r="L5951" s="1" t="n">
        <v>0</v>
      </c>
    </row>
    <row r="5952" customFormat="false" ht="12.75" hidden="false" customHeight="false" outlineLevel="0" collapsed="false">
      <c r="J5952" s="1" t="n">
        <v>0</v>
      </c>
      <c r="K5952" s="1" t="n">
        <v>0</v>
      </c>
      <c r="L5952" s="1" t="n">
        <v>0</v>
      </c>
    </row>
    <row r="5953" customFormat="false" ht="12.75" hidden="false" customHeight="false" outlineLevel="0" collapsed="false">
      <c r="J5953" s="1" t="n">
        <v>0</v>
      </c>
      <c r="K5953" s="1" t="n">
        <v>0</v>
      </c>
      <c r="L5953" s="1" t="n">
        <v>0</v>
      </c>
    </row>
    <row r="5954" customFormat="false" ht="12.75" hidden="false" customHeight="false" outlineLevel="0" collapsed="false">
      <c r="J5954" s="1" t="n">
        <v>0</v>
      </c>
      <c r="K5954" s="1" t="n">
        <v>0</v>
      </c>
      <c r="L5954" s="1" t="n">
        <v>0</v>
      </c>
    </row>
    <row r="5955" customFormat="false" ht="12.75" hidden="false" customHeight="false" outlineLevel="0" collapsed="false">
      <c r="J5955" s="1" t="n">
        <v>0</v>
      </c>
      <c r="K5955" s="1" t="n">
        <v>0</v>
      </c>
      <c r="L5955" s="1" t="n">
        <v>0</v>
      </c>
    </row>
    <row r="5956" customFormat="false" ht="12.75" hidden="false" customHeight="false" outlineLevel="0" collapsed="false">
      <c r="J5956" s="1" t="n">
        <v>0</v>
      </c>
      <c r="K5956" s="1" t="n">
        <v>0</v>
      </c>
      <c r="L5956" s="1" t="n">
        <v>0</v>
      </c>
    </row>
    <row r="5957" customFormat="false" ht="12.75" hidden="false" customHeight="false" outlineLevel="0" collapsed="false">
      <c r="J5957" s="1" t="n">
        <v>0</v>
      </c>
      <c r="K5957" s="1" t="n">
        <v>0</v>
      </c>
      <c r="L5957" s="1" t="n">
        <v>0</v>
      </c>
    </row>
    <row r="5958" customFormat="false" ht="12.75" hidden="false" customHeight="false" outlineLevel="0" collapsed="false">
      <c r="J5958" s="1" t="n">
        <v>0</v>
      </c>
      <c r="K5958" s="1" t="n">
        <v>0</v>
      </c>
      <c r="L5958" s="1" t="n">
        <v>0</v>
      </c>
    </row>
    <row r="5959" customFormat="false" ht="12.75" hidden="false" customHeight="false" outlineLevel="0" collapsed="false">
      <c r="J5959" s="1" t="n">
        <v>0</v>
      </c>
      <c r="K5959" s="1" t="n">
        <v>0</v>
      </c>
      <c r="L5959" s="1" t="n">
        <v>0</v>
      </c>
    </row>
    <row r="5960" customFormat="false" ht="12.75" hidden="false" customHeight="false" outlineLevel="0" collapsed="false">
      <c r="J5960" s="1" t="n">
        <v>0</v>
      </c>
      <c r="K5960" s="1" t="n">
        <v>0</v>
      </c>
      <c r="L5960" s="1" t="n">
        <v>0</v>
      </c>
    </row>
    <row r="5961" customFormat="false" ht="12.75" hidden="false" customHeight="false" outlineLevel="0" collapsed="false">
      <c r="J5961" s="1" t="n">
        <v>0</v>
      </c>
      <c r="K5961" s="1" t="n">
        <v>0</v>
      </c>
      <c r="L5961" s="1" t="n">
        <v>0</v>
      </c>
    </row>
    <row r="5962" customFormat="false" ht="12.75" hidden="false" customHeight="false" outlineLevel="0" collapsed="false">
      <c r="J5962" s="1" t="n">
        <v>0</v>
      </c>
      <c r="K5962" s="1" t="n">
        <v>0</v>
      </c>
      <c r="L5962" s="1" t="n">
        <v>0</v>
      </c>
    </row>
    <row r="5963" customFormat="false" ht="12.75" hidden="false" customHeight="false" outlineLevel="0" collapsed="false">
      <c r="J5963" s="1" t="n">
        <v>0</v>
      </c>
      <c r="K5963" s="1" t="n">
        <v>0</v>
      </c>
      <c r="L5963" s="1" t="n">
        <v>0</v>
      </c>
    </row>
    <row r="5964" customFormat="false" ht="12.75" hidden="false" customHeight="false" outlineLevel="0" collapsed="false">
      <c r="J5964" s="1" t="n">
        <v>0</v>
      </c>
      <c r="K5964" s="1" t="n">
        <v>0</v>
      </c>
      <c r="L5964" s="1" t="n">
        <v>0</v>
      </c>
    </row>
    <row r="5965" customFormat="false" ht="12.75" hidden="false" customHeight="false" outlineLevel="0" collapsed="false">
      <c r="J5965" s="1" t="n">
        <v>0</v>
      </c>
      <c r="K5965" s="1" t="n">
        <v>0</v>
      </c>
      <c r="L5965" s="1" t="n">
        <v>0</v>
      </c>
    </row>
    <row r="5966" customFormat="false" ht="12.75" hidden="false" customHeight="false" outlineLevel="0" collapsed="false">
      <c r="J5966" s="1" t="n">
        <v>0</v>
      </c>
      <c r="K5966" s="1" t="n">
        <v>0</v>
      </c>
      <c r="L5966" s="1" t="n">
        <v>0</v>
      </c>
    </row>
    <row r="5967" customFormat="false" ht="12.75" hidden="false" customHeight="false" outlineLevel="0" collapsed="false">
      <c r="J5967" s="1" t="n">
        <v>0</v>
      </c>
      <c r="K5967" s="1" t="n">
        <v>0</v>
      </c>
      <c r="L5967" s="1" t="n">
        <v>0</v>
      </c>
    </row>
    <row r="5968" customFormat="false" ht="12.75" hidden="false" customHeight="false" outlineLevel="0" collapsed="false">
      <c r="J5968" s="1" t="n">
        <v>0</v>
      </c>
      <c r="K5968" s="1" t="n">
        <v>0</v>
      </c>
      <c r="L5968" s="1" t="n">
        <v>0</v>
      </c>
    </row>
    <row r="5969" customFormat="false" ht="12.75" hidden="false" customHeight="false" outlineLevel="0" collapsed="false">
      <c r="J5969" s="1" t="n">
        <v>0</v>
      </c>
      <c r="K5969" s="1" t="n">
        <v>0</v>
      </c>
      <c r="L5969" s="1" t="n">
        <v>0</v>
      </c>
    </row>
    <row r="5970" customFormat="false" ht="12.75" hidden="false" customHeight="false" outlineLevel="0" collapsed="false">
      <c r="J5970" s="1" t="n">
        <v>0</v>
      </c>
      <c r="K5970" s="1" t="n">
        <v>0</v>
      </c>
      <c r="L5970" s="1" t="n">
        <v>0</v>
      </c>
    </row>
    <row r="5971" customFormat="false" ht="12.75" hidden="false" customHeight="false" outlineLevel="0" collapsed="false">
      <c r="J5971" s="1" t="n">
        <v>0</v>
      </c>
      <c r="K5971" s="1" t="n">
        <v>0</v>
      </c>
      <c r="L5971" s="1" t="n">
        <v>0</v>
      </c>
    </row>
    <row r="5972" customFormat="false" ht="12.75" hidden="false" customHeight="false" outlineLevel="0" collapsed="false">
      <c r="J5972" s="1" t="n">
        <v>0</v>
      </c>
      <c r="K5972" s="1" t="n">
        <v>0</v>
      </c>
      <c r="L5972" s="1" t="n">
        <v>0</v>
      </c>
    </row>
    <row r="5973" customFormat="false" ht="12.75" hidden="false" customHeight="false" outlineLevel="0" collapsed="false">
      <c r="J5973" s="1" t="n">
        <v>0</v>
      </c>
      <c r="K5973" s="1" t="n">
        <v>0</v>
      </c>
      <c r="L5973" s="1" t="n">
        <v>0</v>
      </c>
    </row>
    <row r="5974" customFormat="false" ht="12.75" hidden="false" customHeight="false" outlineLevel="0" collapsed="false">
      <c r="J5974" s="1" t="n">
        <v>0</v>
      </c>
      <c r="K5974" s="1" t="n">
        <v>0</v>
      </c>
      <c r="L5974" s="1" t="n">
        <v>0</v>
      </c>
    </row>
    <row r="5975" customFormat="false" ht="12.75" hidden="false" customHeight="false" outlineLevel="0" collapsed="false">
      <c r="J5975" s="1" t="n">
        <v>0</v>
      </c>
      <c r="K5975" s="1" t="n">
        <v>0</v>
      </c>
      <c r="L5975" s="1" t="n">
        <v>0</v>
      </c>
    </row>
    <row r="5976" customFormat="false" ht="12.75" hidden="false" customHeight="false" outlineLevel="0" collapsed="false">
      <c r="J5976" s="1" t="n">
        <v>0</v>
      </c>
      <c r="K5976" s="1" t="n">
        <v>0</v>
      </c>
      <c r="L5976" s="1" t="n">
        <v>0</v>
      </c>
    </row>
    <row r="5977" customFormat="false" ht="12.75" hidden="false" customHeight="false" outlineLevel="0" collapsed="false">
      <c r="J5977" s="1" t="n">
        <v>0</v>
      </c>
      <c r="K5977" s="1" t="n">
        <v>0</v>
      </c>
      <c r="L5977" s="1" t="n">
        <v>0</v>
      </c>
    </row>
    <row r="5978" customFormat="false" ht="12.75" hidden="false" customHeight="false" outlineLevel="0" collapsed="false">
      <c r="J5978" s="1" t="n">
        <v>0</v>
      </c>
      <c r="K5978" s="1" t="n">
        <v>0</v>
      </c>
      <c r="L5978" s="1" t="n">
        <v>0</v>
      </c>
    </row>
    <row r="5979" customFormat="false" ht="12.75" hidden="false" customHeight="false" outlineLevel="0" collapsed="false">
      <c r="J5979" s="1" t="n">
        <v>0</v>
      </c>
      <c r="K5979" s="1" t="n">
        <v>0</v>
      </c>
      <c r="L5979" s="1" t="n">
        <v>0</v>
      </c>
    </row>
    <row r="5980" customFormat="false" ht="12.75" hidden="false" customHeight="false" outlineLevel="0" collapsed="false">
      <c r="J5980" s="1" t="n">
        <v>0</v>
      </c>
      <c r="K5980" s="1" t="n">
        <v>0</v>
      </c>
      <c r="L5980" s="1" t="n">
        <v>0</v>
      </c>
    </row>
    <row r="5981" customFormat="false" ht="12.75" hidden="false" customHeight="false" outlineLevel="0" collapsed="false">
      <c r="J5981" s="1" t="n">
        <v>0</v>
      </c>
      <c r="K5981" s="1" t="n">
        <v>0</v>
      </c>
      <c r="L5981" s="1" t="n">
        <v>0</v>
      </c>
    </row>
    <row r="5982" customFormat="false" ht="12.75" hidden="false" customHeight="false" outlineLevel="0" collapsed="false">
      <c r="J5982" s="1" t="n">
        <v>0</v>
      </c>
      <c r="K5982" s="1" t="n">
        <v>0</v>
      </c>
      <c r="L5982" s="1" t="n">
        <v>0</v>
      </c>
    </row>
    <row r="5983" customFormat="false" ht="12.75" hidden="false" customHeight="false" outlineLevel="0" collapsed="false">
      <c r="J5983" s="1" t="n">
        <v>0</v>
      </c>
      <c r="K5983" s="1" t="n">
        <v>0</v>
      </c>
      <c r="L5983" s="1" t="n">
        <v>0</v>
      </c>
    </row>
    <row r="5984" customFormat="false" ht="12.75" hidden="false" customHeight="false" outlineLevel="0" collapsed="false">
      <c r="J5984" s="1" t="n">
        <v>0</v>
      </c>
      <c r="K5984" s="1" t="n">
        <v>0</v>
      </c>
      <c r="L5984" s="1" t="n">
        <v>0</v>
      </c>
    </row>
    <row r="5985" customFormat="false" ht="12.75" hidden="false" customHeight="false" outlineLevel="0" collapsed="false">
      <c r="J5985" s="1" t="n">
        <v>0</v>
      </c>
      <c r="K5985" s="1" t="n">
        <v>0</v>
      </c>
      <c r="L5985" s="1" t="n">
        <v>0</v>
      </c>
    </row>
    <row r="5986" customFormat="false" ht="12.75" hidden="false" customHeight="false" outlineLevel="0" collapsed="false">
      <c r="J5986" s="1" t="n">
        <v>0</v>
      </c>
      <c r="K5986" s="1" t="n">
        <v>0</v>
      </c>
      <c r="L5986" s="1" t="n">
        <v>0</v>
      </c>
    </row>
    <row r="5987" customFormat="false" ht="12.75" hidden="false" customHeight="false" outlineLevel="0" collapsed="false">
      <c r="J5987" s="1" t="n">
        <v>0</v>
      </c>
      <c r="K5987" s="1" t="n">
        <v>0</v>
      </c>
      <c r="L5987" s="1" t="n">
        <v>0</v>
      </c>
    </row>
    <row r="5988" customFormat="false" ht="12.75" hidden="false" customHeight="false" outlineLevel="0" collapsed="false">
      <c r="J5988" s="1" t="n">
        <v>0</v>
      </c>
      <c r="K5988" s="1" t="n">
        <v>0</v>
      </c>
      <c r="L5988" s="1" t="n">
        <v>0</v>
      </c>
    </row>
    <row r="5989" customFormat="false" ht="12.75" hidden="false" customHeight="false" outlineLevel="0" collapsed="false">
      <c r="J5989" s="1" t="n">
        <v>0</v>
      </c>
      <c r="K5989" s="1" t="n">
        <v>0</v>
      </c>
      <c r="L5989" s="1" t="n">
        <v>0</v>
      </c>
    </row>
    <row r="5990" customFormat="false" ht="12.75" hidden="false" customHeight="false" outlineLevel="0" collapsed="false">
      <c r="J5990" s="1" t="n">
        <v>0</v>
      </c>
      <c r="K5990" s="1" t="n">
        <v>0</v>
      </c>
      <c r="L5990" s="1" t="n">
        <v>0</v>
      </c>
    </row>
    <row r="5991" customFormat="false" ht="12.75" hidden="false" customHeight="false" outlineLevel="0" collapsed="false">
      <c r="J5991" s="1" t="n">
        <v>0</v>
      </c>
      <c r="K5991" s="1" t="n">
        <v>0</v>
      </c>
      <c r="L5991" s="1" t="n">
        <v>0</v>
      </c>
    </row>
    <row r="5992" customFormat="false" ht="12.75" hidden="false" customHeight="false" outlineLevel="0" collapsed="false">
      <c r="J5992" s="1" t="n">
        <v>0</v>
      </c>
      <c r="K5992" s="1" t="n">
        <v>0</v>
      </c>
      <c r="L5992" s="1" t="n">
        <v>0</v>
      </c>
    </row>
    <row r="5993" customFormat="false" ht="12.75" hidden="false" customHeight="false" outlineLevel="0" collapsed="false">
      <c r="J5993" s="1" t="n">
        <v>0</v>
      </c>
      <c r="K5993" s="1" t="n">
        <v>0</v>
      </c>
      <c r="L5993" s="1" t="n">
        <v>0</v>
      </c>
    </row>
    <row r="5994" customFormat="false" ht="12.75" hidden="false" customHeight="false" outlineLevel="0" collapsed="false">
      <c r="J5994" s="1" t="n">
        <v>0</v>
      </c>
      <c r="K5994" s="1" t="n">
        <v>0</v>
      </c>
      <c r="L5994" s="1" t="n">
        <v>0</v>
      </c>
    </row>
    <row r="5995" customFormat="false" ht="12.75" hidden="false" customHeight="false" outlineLevel="0" collapsed="false">
      <c r="J5995" s="1" t="n">
        <v>0</v>
      </c>
      <c r="K5995" s="1" t="n">
        <v>0</v>
      </c>
      <c r="L5995" s="1" t="n">
        <v>0</v>
      </c>
    </row>
    <row r="5996" customFormat="false" ht="12.75" hidden="false" customHeight="false" outlineLevel="0" collapsed="false">
      <c r="J5996" s="1" t="n">
        <v>0</v>
      </c>
      <c r="K5996" s="1" t="n">
        <v>0</v>
      </c>
      <c r="L5996" s="1" t="n">
        <v>0</v>
      </c>
    </row>
    <row r="5997" customFormat="false" ht="12.75" hidden="false" customHeight="false" outlineLevel="0" collapsed="false">
      <c r="J5997" s="1" t="n">
        <v>0</v>
      </c>
      <c r="K5997" s="1" t="n">
        <v>0</v>
      </c>
      <c r="L5997" s="1" t="n">
        <v>0</v>
      </c>
    </row>
    <row r="5998" customFormat="false" ht="12.75" hidden="false" customHeight="false" outlineLevel="0" collapsed="false">
      <c r="J5998" s="1" t="n">
        <v>0</v>
      </c>
      <c r="K5998" s="1" t="n">
        <v>0</v>
      </c>
      <c r="L5998" s="1" t="n">
        <v>0</v>
      </c>
    </row>
    <row r="5999" customFormat="false" ht="12.75" hidden="false" customHeight="false" outlineLevel="0" collapsed="false">
      <c r="J5999" s="1" t="n">
        <v>0</v>
      </c>
      <c r="K5999" s="1" t="n">
        <v>0</v>
      </c>
      <c r="L5999" s="1" t="n">
        <v>0</v>
      </c>
    </row>
    <row r="6000" customFormat="false" ht="12.75" hidden="false" customHeight="false" outlineLevel="0" collapsed="false">
      <c r="J6000" s="1" t="n">
        <v>0</v>
      </c>
      <c r="K6000" s="1" t="n">
        <v>0</v>
      </c>
      <c r="L6000" s="1" t="n">
        <v>0</v>
      </c>
    </row>
    <row r="6001" customFormat="false" ht="12.75" hidden="false" customHeight="false" outlineLevel="0" collapsed="false">
      <c r="J6001" s="1" t="n">
        <v>0</v>
      </c>
      <c r="K6001" s="1" t="n">
        <v>0</v>
      </c>
      <c r="L6001" s="1" t="n">
        <v>0</v>
      </c>
    </row>
    <row r="6002" customFormat="false" ht="12.75" hidden="false" customHeight="false" outlineLevel="0" collapsed="false">
      <c r="J6002" s="1" t="n">
        <v>0</v>
      </c>
      <c r="K6002" s="1" t="n">
        <v>0</v>
      </c>
      <c r="L6002" s="1" t="n">
        <v>0</v>
      </c>
    </row>
    <row r="6003" customFormat="false" ht="12.75" hidden="false" customHeight="false" outlineLevel="0" collapsed="false">
      <c r="J6003" s="1" t="n">
        <v>0</v>
      </c>
      <c r="K6003" s="1" t="n">
        <v>0</v>
      </c>
      <c r="L6003" s="1" t="n">
        <v>0</v>
      </c>
    </row>
    <row r="6004" customFormat="false" ht="12.75" hidden="false" customHeight="false" outlineLevel="0" collapsed="false">
      <c r="J6004" s="1" t="n">
        <v>0</v>
      </c>
      <c r="K6004" s="1" t="n">
        <v>0</v>
      </c>
      <c r="L6004" s="1" t="n">
        <v>0</v>
      </c>
    </row>
    <row r="6005" customFormat="false" ht="12.75" hidden="false" customHeight="false" outlineLevel="0" collapsed="false">
      <c r="J6005" s="1" t="n">
        <v>0</v>
      </c>
      <c r="K6005" s="1" t="n">
        <v>0</v>
      </c>
      <c r="L6005" s="1" t="n">
        <v>0</v>
      </c>
    </row>
    <row r="6006" customFormat="false" ht="12.75" hidden="false" customHeight="false" outlineLevel="0" collapsed="false">
      <c r="J6006" s="1" t="n">
        <v>0</v>
      </c>
      <c r="K6006" s="1" t="n">
        <v>0</v>
      </c>
      <c r="L6006" s="1" t="n">
        <v>0</v>
      </c>
    </row>
    <row r="6007" customFormat="false" ht="12.75" hidden="false" customHeight="false" outlineLevel="0" collapsed="false">
      <c r="J6007" s="1" t="n">
        <v>0</v>
      </c>
      <c r="K6007" s="1" t="n">
        <v>0</v>
      </c>
      <c r="L6007" s="1" t="n">
        <v>0</v>
      </c>
    </row>
    <row r="6008" customFormat="false" ht="12.75" hidden="false" customHeight="false" outlineLevel="0" collapsed="false">
      <c r="J6008" s="1" t="n">
        <v>0</v>
      </c>
      <c r="K6008" s="1" t="n">
        <v>0</v>
      </c>
      <c r="L6008" s="1" t="n">
        <v>0</v>
      </c>
    </row>
    <row r="6009" customFormat="false" ht="12.75" hidden="false" customHeight="false" outlineLevel="0" collapsed="false">
      <c r="J6009" s="1" t="n">
        <v>0</v>
      </c>
      <c r="K6009" s="1" t="n">
        <v>0</v>
      </c>
      <c r="L6009" s="1" t="n">
        <v>0</v>
      </c>
    </row>
    <row r="6010" customFormat="false" ht="12.75" hidden="false" customHeight="false" outlineLevel="0" collapsed="false">
      <c r="J6010" s="1" t="n">
        <v>0</v>
      </c>
      <c r="K6010" s="1" t="n">
        <v>0</v>
      </c>
      <c r="L6010" s="1" t="n">
        <v>0</v>
      </c>
    </row>
    <row r="6011" customFormat="false" ht="12.75" hidden="false" customHeight="false" outlineLevel="0" collapsed="false">
      <c r="J6011" s="1" t="n">
        <v>0</v>
      </c>
      <c r="K6011" s="1" t="n">
        <v>0</v>
      </c>
      <c r="L6011" s="1" t="n">
        <v>0</v>
      </c>
    </row>
    <row r="6012" customFormat="false" ht="12.75" hidden="false" customHeight="false" outlineLevel="0" collapsed="false">
      <c r="J6012" s="1" t="n">
        <v>0</v>
      </c>
      <c r="K6012" s="1" t="n">
        <v>0</v>
      </c>
      <c r="L6012" s="1" t="n">
        <v>0</v>
      </c>
    </row>
    <row r="6013" customFormat="false" ht="12.75" hidden="false" customHeight="false" outlineLevel="0" collapsed="false">
      <c r="J6013" s="1" t="n">
        <v>0</v>
      </c>
      <c r="K6013" s="1" t="n">
        <v>0</v>
      </c>
      <c r="L6013" s="1" t="n">
        <v>0</v>
      </c>
    </row>
    <row r="6014" customFormat="false" ht="12.75" hidden="false" customHeight="false" outlineLevel="0" collapsed="false">
      <c r="J6014" s="1" t="n">
        <v>0</v>
      </c>
      <c r="K6014" s="1" t="n">
        <v>0</v>
      </c>
      <c r="L6014" s="1" t="n">
        <v>0</v>
      </c>
    </row>
    <row r="6015" customFormat="false" ht="12.75" hidden="false" customHeight="false" outlineLevel="0" collapsed="false">
      <c r="J6015" s="1" t="n">
        <v>0</v>
      </c>
      <c r="K6015" s="1" t="n">
        <v>0</v>
      </c>
      <c r="L6015" s="1" t="n">
        <v>0</v>
      </c>
    </row>
    <row r="6016" customFormat="false" ht="12.75" hidden="false" customHeight="false" outlineLevel="0" collapsed="false">
      <c r="J6016" s="1" t="n">
        <v>0</v>
      </c>
      <c r="K6016" s="1" t="n">
        <v>0</v>
      </c>
      <c r="L6016" s="1" t="n">
        <v>0</v>
      </c>
    </row>
    <row r="6017" customFormat="false" ht="12.75" hidden="false" customHeight="false" outlineLevel="0" collapsed="false">
      <c r="J6017" s="1" t="n">
        <v>0</v>
      </c>
      <c r="K6017" s="1" t="n">
        <v>0</v>
      </c>
      <c r="L6017" s="1" t="n">
        <v>0</v>
      </c>
    </row>
    <row r="6018" customFormat="false" ht="12.75" hidden="false" customHeight="false" outlineLevel="0" collapsed="false">
      <c r="J6018" s="1" t="n">
        <v>0</v>
      </c>
      <c r="K6018" s="1" t="n">
        <v>0</v>
      </c>
      <c r="L6018" s="1" t="n">
        <v>0</v>
      </c>
    </row>
    <row r="6019" customFormat="false" ht="12.75" hidden="false" customHeight="false" outlineLevel="0" collapsed="false">
      <c r="J6019" s="1" t="n">
        <v>0</v>
      </c>
      <c r="K6019" s="1" t="n">
        <v>0</v>
      </c>
      <c r="L6019" s="1" t="n">
        <v>0</v>
      </c>
    </row>
    <row r="6020" customFormat="false" ht="12.75" hidden="false" customHeight="false" outlineLevel="0" collapsed="false">
      <c r="J6020" s="1" t="n">
        <v>0</v>
      </c>
      <c r="K6020" s="1" t="n">
        <v>0</v>
      </c>
      <c r="L6020" s="1" t="n">
        <v>0</v>
      </c>
    </row>
    <row r="6021" customFormat="false" ht="12.75" hidden="false" customHeight="false" outlineLevel="0" collapsed="false">
      <c r="J6021" s="1" t="n">
        <v>0</v>
      </c>
      <c r="K6021" s="1" t="n">
        <v>0</v>
      </c>
      <c r="L6021" s="1" t="n">
        <v>0</v>
      </c>
    </row>
    <row r="6022" customFormat="false" ht="12.75" hidden="false" customHeight="false" outlineLevel="0" collapsed="false">
      <c r="J6022" s="1" t="n">
        <v>0</v>
      </c>
      <c r="K6022" s="1" t="n">
        <v>0</v>
      </c>
      <c r="L6022" s="1" t="n">
        <v>0</v>
      </c>
    </row>
    <row r="6023" customFormat="false" ht="12.75" hidden="false" customHeight="false" outlineLevel="0" collapsed="false">
      <c r="J6023" s="1" t="n">
        <v>0</v>
      </c>
      <c r="K6023" s="1" t="n">
        <v>0</v>
      </c>
      <c r="L6023" s="1" t="n">
        <v>0</v>
      </c>
    </row>
    <row r="6024" customFormat="false" ht="12.75" hidden="false" customHeight="false" outlineLevel="0" collapsed="false">
      <c r="J6024" s="1" t="n">
        <v>0</v>
      </c>
      <c r="K6024" s="1" t="n">
        <v>0</v>
      </c>
      <c r="L6024" s="1" t="n">
        <v>0</v>
      </c>
    </row>
    <row r="6025" customFormat="false" ht="12.75" hidden="false" customHeight="false" outlineLevel="0" collapsed="false">
      <c r="J6025" s="1" t="n">
        <v>0</v>
      </c>
      <c r="K6025" s="1" t="n">
        <v>0</v>
      </c>
      <c r="L6025" s="1" t="n">
        <v>0</v>
      </c>
    </row>
    <row r="6026" customFormat="false" ht="12.75" hidden="false" customHeight="false" outlineLevel="0" collapsed="false">
      <c r="J6026" s="1" t="n">
        <v>0</v>
      </c>
      <c r="K6026" s="1" t="n">
        <v>0</v>
      </c>
      <c r="L6026" s="1" t="n">
        <v>0</v>
      </c>
    </row>
    <row r="6027" customFormat="false" ht="12.75" hidden="false" customHeight="false" outlineLevel="0" collapsed="false">
      <c r="J6027" s="1" t="n">
        <v>0</v>
      </c>
      <c r="K6027" s="1" t="n">
        <v>0</v>
      </c>
      <c r="L6027" s="1" t="n">
        <v>0</v>
      </c>
    </row>
    <row r="6028" customFormat="false" ht="12.75" hidden="false" customHeight="false" outlineLevel="0" collapsed="false">
      <c r="J6028" s="1" t="n">
        <v>0</v>
      </c>
      <c r="K6028" s="1" t="n">
        <v>0</v>
      </c>
      <c r="L6028" s="1" t="n">
        <v>0</v>
      </c>
    </row>
    <row r="6029" customFormat="false" ht="12.75" hidden="false" customHeight="false" outlineLevel="0" collapsed="false">
      <c r="J6029" s="1" t="n">
        <v>0</v>
      </c>
      <c r="K6029" s="1" t="n">
        <v>0</v>
      </c>
      <c r="L6029" s="1" t="n">
        <v>0</v>
      </c>
    </row>
    <row r="6030" customFormat="false" ht="12.75" hidden="false" customHeight="false" outlineLevel="0" collapsed="false">
      <c r="J6030" s="1" t="n">
        <v>0</v>
      </c>
      <c r="K6030" s="1" t="n">
        <v>0</v>
      </c>
      <c r="L6030" s="1" t="n">
        <v>0</v>
      </c>
    </row>
    <row r="6031" customFormat="false" ht="12.75" hidden="false" customHeight="false" outlineLevel="0" collapsed="false">
      <c r="J6031" s="1" t="n">
        <v>0</v>
      </c>
      <c r="K6031" s="1" t="n">
        <v>0</v>
      </c>
      <c r="L6031" s="1" t="n">
        <v>0</v>
      </c>
    </row>
    <row r="6032" customFormat="false" ht="12.75" hidden="false" customHeight="false" outlineLevel="0" collapsed="false">
      <c r="J6032" s="1" t="n">
        <v>0</v>
      </c>
      <c r="K6032" s="1" t="n">
        <v>0</v>
      </c>
      <c r="L6032" s="1" t="n">
        <v>0</v>
      </c>
    </row>
    <row r="6033" customFormat="false" ht="12.75" hidden="false" customHeight="false" outlineLevel="0" collapsed="false">
      <c r="J6033" s="1" t="n">
        <v>0</v>
      </c>
      <c r="K6033" s="1" t="n">
        <v>0</v>
      </c>
      <c r="L6033" s="1" t="n">
        <v>0</v>
      </c>
    </row>
    <row r="6034" customFormat="false" ht="12.75" hidden="false" customHeight="false" outlineLevel="0" collapsed="false">
      <c r="J6034" s="1" t="n">
        <v>0</v>
      </c>
      <c r="K6034" s="1" t="n">
        <v>0</v>
      </c>
      <c r="L6034" s="1" t="n">
        <v>0</v>
      </c>
    </row>
    <row r="6035" customFormat="false" ht="12.75" hidden="false" customHeight="false" outlineLevel="0" collapsed="false">
      <c r="J6035" s="1" t="n">
        <v>0</v>
      </c>
      <c r="K6035" s="1" t="n">
        <v>0</v>
      </c>
      <c r="L6035" s="1" t="n">
        <v>0</v>
      </c>
    </row>
    <row r="6036" customFormat="false" ht="12.75" hidden="false" customHeight="false" outlineLevel="0" collapsed="false">
      <c r="J6036" s="1" t="n">
        <v>0</v>
      </c>
      <c r="K6036" s="1" t="n">
        <v>0</v>
      </c>
      <c r="L6036" s="1" t="n">
        <v>0</v>
      </c>
    </row>
    <row r="6037" customFormat="false" ht="12.75" hidden="false" customHeight="false" outlineLevel="0" collapsed="false">
      <c r="J6037" s="1" t="n">
        <v>0</v>
      </c>
      <c r="K6037" s="1" t="n">
        <v>0</v>
      </c>
      <c r="L6037" s="1" t="n">
        <v>0</v>
      </c>
    </row>
    <row r="6038" customFormat="false" ht="12.75" hidden="false" customHeight="false" outlineLevel="0" collapsed="false">
      <c r="J6038" s="1" t="n">
        <v>0</v>
      </c>
      <c r="K6038" s="1" t="n">
        <v>0</v>
      </c>
      <c r="L6038" s="1" t="n">
        <v>0</v>
      </c>
    </row>
    <row r="6039" customFormat="false" ht="12.75" hidden="false" customHeight="false" outlineLevel="0" collapsed="false">
      <c r="J6039" s="1" t="n">
        <v>0</v>
      </c>
      <c r="K6039" s="1" t="n">
        <v>0</v>
      </c>
      <c r="L6039" s="1" t="n">
        <v>0</v>
      </c>
    </row>
    <row r="6040" customFormat="false" ht="12.75" hidden="false" customHeight="false" outlineLevel="0" collapsed="false">
      <c r="J6040" s="1" t="n">
        <v>0</v>
      </c>
      <c r="K6040" s="1" t="n">
        <v>0</v>
      </c>
      <c r="L6040" s="1" t="n">
        <v>0</v>
      </c>
    </row>
    <row r="6041" customFormat="false" ht="12.75" hidden="false" customHeight="false" outlineLevel="0" collapsed="false">
      <c r="J6041" s="1" t="n">
        <v>0</v>
      </c>
      <c r="K6041" s="1" t="n">
        <v>0</v>
      </c>
      <c r="L6041" s="1" t="n">
        <v>0</v>
      </c>
    </row>
    <row r="6042" customFormat="false" ht="12.75" hidden="false" customHeight="false" outlineLevel="0" collapsed="false">
      <c r="J6042" s="1" t="n">
        <v>0</v>
      </c>
      <c r="K6042" s="1" t="n">
        <v>0</v>
      </c>
      <c r="L6042" s="1" t="n">
        <v>0</v>
      </c>
    </row>
    <row r="6043" customFormat="false" ht="12.75" hidden="false" customHeight="false" outlineLevel="0" collapsed="false">
      <c r="J6043" s="1" t="n">
        <v>0</v>
      </c>
      <c r="K6043" s="1" t="n">
        <v>0</v>
      </c>
      <c r="L6043" s="1" t="n">
        <v>0</v>
      </c>
    </row>
    <row r="6044" customFormat="false" ht="12.75" hidden="false" customHeight="false" outlineLevel="0" collapsed="false">
      <c r="J6044" s="1" t="n">
        <v>0</v>
      </c>
      <c r="K6044" s="1" t="n">
        <v>0</v>
      </c>
      <c r="L6044" s="1" t="n">
        <v>0</v>
      </c>
    </row>
    <row r="6045" customFormat="false" ht="12.75" hidden="false" customHeight="false" outlineLevel="0" collapsed="false">
      <c r="J6045" s="1" t="n">
        <v>0</v>
      </c>
      <c r="K6045" s="1" t="n">
        <v>0</v>
      </c>
      <c r="L6045" s="1" t="n">
        <v>0</v>
      </c>
    </row>
    <row r="6046" customFormat="false" ht="12.75" hidden="false" customHeight="false" outlineLevel="0" collapsed="false">
      <c r="J6046" s="1" t="n">
        <v>0</v>
      </c>
      <c r="K6046" s="1" t="n">
        <v>0</v>
      </c>
      <c r="L6046" s="1" t="n">
        <v>0</v>
      </c>
    </row>
    <row r="6047" customFormat="false" ht="12.75" hidden="false" customHeight="false" outlineLevel="0" collapsed="false">
      <c r="J6047" s="1" t="n">
        <v>0</v>
      </c>
      <c r="K6047" s="1" t="n">
        <v>0</v>
      </c>
      <c r="L6047" s="1" t="n">
        <v>0</v>
      </c>
    </row>
    <row r="6048" customFormat="false" ht="12.75" hidden="false" customHeight="false" outlineLevel="0" collapsed="false">
      <c r="J6048" s="1" t="n">
        <v>0</v>
      </c>
      <c r="K6048" s="1" t="n">
        <v>0</v>
      </c>
      <c r="L6048" s="1" t="n">
        <v>0</v>
      </c>
    </row>
    <row r="6049" customFormat="false" ht="12.75" hidden="false" customHeight="false" outlineLevel="0" collapsed="false">
      <c r="J6049" s="1" t="n">
        <v>0</v>
      </c>
      <c r="K6049" s="1" t="n">
        <v>0</v>
      </c>
      <c r="L6049" s="1" t="n">
        <v>0</v>
      </c>
    </row>
    <row r="6050" customFormat="false" ht="12.75" hidden="false" customHeight="false" outlineLevel="0" collapsed="false">
      <c r="J6050" s="1" t="n">
        <v>0</v>
      </c>
      <c r="K6050" s="1" t="n">
        <v>0</v>
      </c>
      <c r="L6050" s="1" t="n">
        <v>0</v>
      </c>
    </row>
    <row r="6051" customFormat="false" ht="12.75" hidden="false" customHeight="false" outlineLevel="0" collapsed="false">
      <c r="J6051" s="1" t="n">
        <v>0</v>
      </c>
      <c r="K6051" s="1" t="n">
        <v>0</v>
      </c>
      <c r="L6051" s="1" t="n">
        <v>0</v>
      </c>
    </row>
    <row r="6052" customFormat="false" ht="12.75" hidden="false" customHeight="false" outlineLevel="0" collapsed="false">
      <c r="J6052" s="1" t="n">
        <v>0</v>
      </c>
      <c r="K6052" s="1" t="n">
        <v>0</v>
      </c>
      <c r="L6052" s="1" t="n">
        <v>0</v>
      </c>
    </row>
    <row r="6053" customFormat="false" ht="12.75" hidden="false" customHeight="false" outlineLevel="0" collapsed="false">
      <c r="J6053" s="1" t="n">
        <v>0</v>
      </c>
      <c r="K6053" s="1" t="n">
        <v>0</v>
      </c>
      <c r="L6053" s="1" t="n">
        <v>0</v>
      </c>
    </row>
    <row r="6054" customFormat="false" ht="12.75" hidden="false" customHeight="false" outlineLevel="0" collapsed="false">
      <c r="J6054" s="1" t="n">
        <v>0</v>
      </c>
      <c r="K6054" s="1" t="n">
        <v>0</v>
      </c>
      <c r="L6054" s="1" t="n">
        <v>0</v>
      </c>
    </row>
    <row r="6055" customFormat="false" ht="12.75" hidden="false" customHeight="false" outlineLevel="0" collapsed="false">
      <c r="J6055" s="1" t="n">
        <v>0</v>
      </c>
      <c r="K6055" s="1" t="n">
        <v>0</v>
      </c>
      <c r="L6055" s="1" t="n">
        <v>0</v>
      </c>
    </row>
    <row r="6056" customFormat="false" ht="12.75" hidden="false" customHeight="false" outlineLevel="0" collapsed="false">
      <c r="J6056" s="1" t="n">
        <v>0</v>
      </c>
      <c r="K6056" s="1" t="n">
        <v>0</v>
      </c>
      <c r="L6056" s="1" t="n">
        <v>0</v>
      </c>
    </row>
    <row r="6057" customFormat="false" ht="12.75" hidden="false" customHeight="false" outlineLevel="0" collapsed="false">
      <c r="J6057" s="1" t="n">
        <v>0</v>
      </c>
      <c r="K6057" s="1" t="n">
        <v>0</v>
      </c>
      <c r="L6057" s="1" t="n">
        <v>0</v>
      </c>
    </row>
    <row r="6058" customFormat="false" ht="12.75" hidden="false" customHeight="false" outlineLevel="0" collapsed="false">
      <c r="J6058" s="1" t="n">
        <v>0</v>
      </c>
      <c r="K6058" s="1" t="n">
        <v>0</v>
      </c>
      <c r="L6058" s="1" t="n">
        <v>0</v>
      </c>
    </row>
    <row r="6059" customFormat="false" ht="12.75" hidden="false" customHeight="false" outlineLevel="0" collapsed="false">
      <c r="J6059" s="1" t="n">
        <v>0</v>
      </c>
      <c r="K6059" s="1" t="n">
        <v>0</v>
      </c>
      <c r="L6059" s="1" t="n">
        <v>0</v>
      </c>
    </row>
    <row r="6060" customFormat="false" ht="12.75" hidden="false" customHeight="false" outlineLevel="0" collapsed="false">
      <c r="J6060" s="1" t="n">
        <v>0</v>
      </c>
      <c r="K6060" s="1" t="n">
        <v>0</v>
      </c>
      <c r="L6060" s="1" t="n">
        <v>0</v>
      </c>
    </row>
    <row r="6061" customFormat="false" ht="12.75" hidden="false" customHeight="false" outlineLevel="0" collapsed="false">
      <c r="J6061" s="1" t="n">
        <v>0</v>
      </c>
      <c r="K6061" s="1" t="n">
        <v>0</v>
      </c>
      <c r="L6061" s="1" t="n">
        <v>0</v>
      </c>
    </row>
    <row r="6062" customFormat="false" ht="12.75" hidden="false" customHeight="false" outlineLevel="0" collapsed="false">
      <c r="J6062" s="1" t="n">
        <v>0</v>
      </c>
      <c r="K6062" s="1" t="n">
        <v>0</v>
      </c>
      <c r="L6062" s="1" t="n">
        <v>0</v>
      </c>
    </row>
    <row r="6063" customFormat="false" ht="12.75" hidden="false" customHeight="false" outlineLevel="0" collapsed="false">
      <c r="J6063" s="1" t="n">
        <v>0</v>
      </c>
      <c r="K6063" s="1" t="n">
        <v>0</v>
      </c>
      <c r="L6063" s="1" t="n">
        <v>0</v>
      </c>
    </row>
    <row r="6064" customFormat="false" ht="12.75" hidden="false" customHeight="false" outlineLevel="0" collapsed="false">
      <c r="J6064" s="1" t="n">
        <v>0</v>
      </c>
      <c r="K6064" s="1" t="n">
        <v>0</v>
      </c>
      <c r="L6064" s="1" t="n">
        <v>0</v>
      </c>
    </row>
    <row r="6065" customFormat="false" ht="12.75" hidden="false" customHeight="false" outlineLevel="0" collapsed="false">
      <c r="J6065" s="1" t="n">
        <v>0</v>
      </c>
      <c r="K6065" s="1" t="n">
        <v>0</v>
      </c>
      <c r="L6065" s="1" t="n">
        <v>0</v>
      </c>
    </row>
    <row r="6066" customFormat="false" ht="12.75" hidden="false" customHeight="false" outlineLevel="0" collapsed="false">
      <c r="J6066" s="1" t="n">
        <v>0</v>
      </c>
      <c r="K6066" s="1" t="n">
        <v>0</v>
      </c>
      <c r="L6066" s="1" t="n">
        <v>0</v>
      </c>
    </row>
    <row r="6067" customFormat="false" ht="12.75" hidden="false" customHeight="false" outlineLevel="0" collapsed="false">
      <c r="J6067" s="1" t="n">
        <v>0</v>
      </c>
      <c r="K6067" s="1" t="n">
        <v>0</v>
      </c>
      <c r="L6067" s="1" t="n">
        <v>0</v>
      </c>
    </row>
    <row r="6068" customFormat="false" ht="12.75" hidden="false" customHeight="false" outlineLevel="0" collapsed="false">
      <c r="J6068" s="1" t="n">
        <v>0</v>
      </c>
      <c r="K6068" s="1" t="n">
        <v>0</v>
      </c>
      <c r="L6068" s="1" t="n">
        <v>0</v>
      </c>
    </row>
    <row r="6069" customFormat="false" ht="12.75" hidden="false" customHeight="false" outlineLevel="0" collapsed="false">
      <c r="J6069" s="1" t="n">
        <v>0</v>
      </c>
      <c r="K6069" s="1" t="n">
        <v>0</v>
      </c>
      <c r="L6069" s="1" t="n">
        <v>0</v>
      </c>
    </row>
    <row r="6070" customFormat="false" ht="12.75" hidden="false" customHeight="false" outlineLevel="0" collapsed="false">
      <c r="J6070" s="1" t="n">
        <v>0</v>
      </c>
      <c r="K6070" s="1" t="n">
        <v>0</v>
      </c>
      <c r="L6070" s="1" t="n">
        <v>0</v>
      </c>
    </row>
    <row r="6071" customFormat="false" ht="12.75" hidden="false" customHeight="false" outlineLevel="0" collapsed="false">
      <c r="J6071" s="1" t="n">
        <v>0</v>
      </c>
      <c r="K6071" s="1" t="n">
        <v>0</v>
      </c>
      <c r="L6071" s="1" t="n">
        <v>0</v>
      </c>
    </row>
    <row r="6072" customFormat="false" ht="12.75" hidden="false" customHeight="false" outlineLevel="0" collapsed="false">
      <c r="J6072" s="1" t="n">
        <v>0</v>
      </c>
      <c r="K6072" s="1" t="n">
        <v>0</v>
      </c>
      <c r="L6072" s="1" t="n">
        <v>0</v>
      </c>
    </row>
    <row r="6073" customFormat="false" ht="12.75" hidden="false" customHeight="false" outlineLevel="0" collapsed="false">
      <c r="J6073" s="1" t="n">
        <v>0</v>
      </c>
      <c r="K6073" s="1" t="n">
        <v>0</v>
      </c>
      <c r="L6073" s="1" t="n">
        <v>0</v>
      </c>
    </row>
    <row r="6074" customFormat="false" ht="12.75" hidden="false" customHeight="false" outlineLevel="0" collapsed="false">
      <c r="J6074" s="1" t="n">
        <v>0</v>
      </c>
      <c r="K6074" s="1" t="n">
        <v>0</v>
      </c>
      <c r="L6074" s="1" t="n">
        <v>0</v>
      </c>
    </row>
    <row r="6075" customFormat="false" ht="12.75" hidden="false" customHeight="false" outlineLevel="0" collapsed="false">
      <c r="J6075" s="1" t="n">
        <v>0</v>
      </c>
      <c r="K6075" s="1" t="n">
        <v>0</v>
      </c>
      <c r="L6075" s="1" t="n">
        <v>0</v>
      </c>
    </row>
    <row r="6076" customFormat="false" ht="12.75" hidden="false" customHeight="false" outlineLevel="0" collapsed="false">
      <c r="J6076" s="1" t="n">
        <v>0</v>
      </c>
      <c r="K6076" s="1" t="n">
        <v>0</v>
      </c>
      <c r="L6076" s="1" t="n">
        <v>0</v>
      </c>
    </row>
    <row r="6077" customFormat="false" ht="12.75" hidden="false" customHeight="false" outlineLevel="0" collapsed="false">
      <c r="J6077" s="1" t="n">
        <v>0</v>
      </c>
      <c r="K6077" s="1" t="n">
        <v>0</v>
      </c>
      <c r="L6077" s="1" t="n">
        <v>0</v>
      </c>
    </row>
    <row r="6078" customFormat="false" ht="12.75" hidden="false" customHeight="false" outlineLevel="0" collapsed="false">
      <c r="J6078" s="1" t="n">
        <v>0</v>
      </c>
      <c r="K6078" s="1" t="n">
        <v>0</v>
      </c>
      <c r="L6078" s="1" t="n">
        <v>0</v>
      </c>
    </row>
    <row r="6079" customFormat="false" ht="12.75" hidden="false" customHeight="false" outlineLevel="0" collapsed="false">
      <c r="J6079" s="1" t="n">
        <v>0</v>
      </c>
      <c r="K6079" s="1" t="n">
        <v>0</v>
      </c>
      <c r="L6079" s="1" t="n">
        <v>0</v>
      </c>
    </row>
    <row r="6080" customFormat="false" ht="12.75" hidden="false" customHeight="false" outlineLevel="0" collapsed="false">
      <c r="J6080" s="1" t="n">
        <v>0</v>
      </c>
      <c r="K6080" s="1" t="n">
        <v>0</v>
      </c>
      <c r="L6080" s="1" t="n">
        <v>0</v>
      </c>
    </row>
    <row r="6081" customFormat="false" ht="12.75" hidden="false" customHeight="false" outlineLevel="0" collapsed="false">
      <c r="J6081" s="1" t="n">
        <v>0</v>
      </c>
      <c r="K6081" s="1" t="n">
        <v>0</v>
      </c>
      <c r="L6081" s="1" t="n">
        <v>0</v>
      </c>
    </row>
    <row r="6082" customFormat="false" ht="12.75" hidden="false" customHeight="false" outlineLevel="0" collapsed="false">
      <c r="J6082" s="1" t="n">
        <v>0</v>
      </c>
      <c r="K6082" s="1" t="n">
        <v>0</v>
      </c>
      <c r="L6082" s="1" t="n">
        <v>0</v>
      </c>
    </row>
    <row r="6083" customFormat="false" ht="12.75" hidden="false" customHeight="false" outlineLevel="0" collapsed="false">
      <c r="J6083" s="1" t="n">
        <v>0</v>
      </c>
      <c r="K6083" s="1" t="n">
        <v>0</v>
      </c>
      <c r="L6083" s="1" t="n">
        <v>0</v>
      </c>
    </row>
    <row r="6084" customFormat="false" ht="12.75" hidden="false" customHeight="false" outlineLevel="0" collapsed="false">
      <c r="J6084" s="1" t="n">
        <v>0</v>
      </c>
      <c r="K6084" s="1" t="n">
        <v>0</v>
      </c>
      <c r="L6084" s="1" t="n">
        <v>0</v>
      </c>
    </row>
    <row r="6085" customFormat="false" ht="12.75" hidden="false" customHeight="false" outlineLevel="0" collapsed="false">
      <c r="J6085" s="1" t="n">
        <v>0</v>
      </c>
      <c r="K6085" s="1" t="n">
        <v>0</v>
      </c>
      <c r="L6085" s="1" t="n">
        <v>0</v>
      </c>
    </row>
    <row r="6086" customFormat="false" ht="12.75" hidden="false" customHeight="false" outlineLevel="0" collapsed="false">
      <c r="J6086" s="1" t="n">
        <v>0</v>
      </c>
      <c r="K6086" s="1" t="n">
        <v>0</v>
      </c>
      <c r="L6086" s="1" t="n">
        <v>0</v>
      </c>
    </row>
    <row r="6087" customFormat="false" ht="12.75" hidden="false" customHeight="false" outlineLevel="0" collapsed="false">
      <c r="J6087" s="1" t="n">
        <v>0</v>
      </c>
      <c r="K6087" s="1" t="n">
        <v>0</v>
      </c>
      <c r="L6087" s="1" t="n">
        <v>0</v>
      </c>
    </row>
    <row r="6088" customFormat="false" ht="12.75" hidden="false" customHeight="false" outlineLevel="0" collapsed="false">
      <c r="J6088" s="1" t="n">
        <v>0</v>
      </c>
      <c r="K6088" s="1" t="n">
        <v>0</v>
      </c>
      <c r="L6088" s="1" t="n">
        <v>0</v>
      </c>
    </row>
    <row r="6089" customFormat="false" ht="12.75" hidden="false" customHeight="false" outlineLevel="0" collapsed="false">
      <c r="J6089" s="1" t="n">
        <v>0</v>
      </c>
      <c r="K6089" s="1" t="n">
        <v>0</v>
      </c>
      <c r="L6089" s="1" t="n">
        <v>0</v>
      </c>
    </row>
    <row r="6090" customFormat="false" ht="12.75" hidden="false" customHeight="false" outlineLevel="0" collapsed="false">
      <c r="J6090" s="1" t="n">
        <v>0</v>
      </c>
      <c r="K6090" s="1" t="n">
        <v>0</v>
      </c>
      <c r="L6090" s="1" t="n">
        <v>0</v>
      </c>
    </row>
    <row r="6091" customFormat="false" ht="12.75" hidden="false" customHeight="false" outlineLevel="0" collapsed="false">
      <c r="J6091" s="1" t="n">
        <v>0</v>
      </c>
      <c r="K6091" s="1" t="n">
        <v>0</v>
      </c>
      <c r="L6091" s="1" t="n">
        <v>0</v>
      </c>
    </row>
    <row r="6092" customFormat="false" ht="12.75" hidden="false" customHeight="false" outlineLevel="0" collapsed="false">
      <c r="J6092" s="1" t="n">
        <v>0</v>
      </c>
      <c r="K6092" s="1" t="n">
        <v>0</v>
      </c>
      <c r="L6092" s="1" t="n">
        <v>0</v>
      </c>
    </row>
    <row r="6093" customFormat="false" ht="12.75" hidden="false" customHeight="false" outlineLevel="0" collapsed="false">
      <c r="J6093" s="1" t="n">
        <v>0</v>
      </c>
      <c r="K6093" s="1" t="n">
        <v>0</v>
      </c>
      <c r="L6093" s="1" t="n">
        <v>0</v>
      </c>
    </row>
    <row r="6094" customFormat="false" ht="12.75" hidden="false" customHeight="false" outlineLevel="0" collapsed="false">
      <c r="J6094" s="1" t="n">
        <v>0</v>
      </c>
      <c r="K6094" s="1" t="n">
        <v>0</v>
      </c>
      <c r="L6094" s="1" t="n">
        <v>0</v>
      </c>
    </row>
    <row r="6095" customFormat="false" ht="12.75" hidden="false" customHeight="false" outlineLevel="0" collapsed="false">
      <c r="J6095" s="1" t="n">
        <v>0</v>
      </c>
      <c r="K6095" s="1" t="n">
        <v>0</v>
      </c>
      <c r="L6095" s="1" t="n">
        <v>0</v>
      </c>
    </row>
    <row r="6096" customFormat="false" ht="12.75" hidden="false" customHeight="false" outlineLevel="0" collapsed="false">
      <c r="J6096" s="1" t="n">
        <v>0</v>
      </c>
      <c r="K6096" s="1" t="n">
        <v>0</v>
      </c>
      <c r="L6096" s="1" t="n">
        <v>0</v>
      </c>
    </row>
    <row r="6097" customFormat="false" ht="12.75" hidden="false" customHeight="false" outlineLevel="0" collapsed="false">
      <c r="J6097" s="1" t="n">
        <v>0</v>
      </c>
      <c r="K6097" s="1" t="n">
        <v>0</v>
      </c>
      <c r="L6097" s="1" t="n">
        <v>0</v>
      </c>
    </row>
    <row r="6098" customFormat="false" ht="12.75" hidden="false" customHeight="false" outlineLevel="0" collapsed="false">
      <c r="J6098" s="1" t="n">
        <v>0</v>
      </c>
      <c r="K6098" s="1" t="n">
        <v>0</v>
      </c>
      <c r="L6098" s="1" t="n">
        <v>0</v>
      </c>
    </row>
    <row r="6099" customFormat="false" ht="12.75" hidden="false" customHeight="false" outlineLevel="0" collapsed="false">
      <c r="J6099" s="1" t="n">
        <v>0</v>
      </c>
      <c r="K6099" s="1" t="n">
        <v>0</v>
      </c>
      <c r="L6099" s="1" t="n">
        <v>0</v>
      </c>
    </row>
    <row r="6100" customFormat="false" ht="12.75" hidden="false" customHeight="false" outlineLevel="0" collapsed="false">
      <c r="J6100" s="1" t="n">
        <v>0</v>
      </c>
      <c r="K6100" s="1" t="n">
        <v>0</v>
      </c>
      <c r="L6100" s="1" t="n">
        <v>0</v>
      </c>
    </row>
    <row r="6101" customFormat="false" ht="12.75" hidden="false" customHeight="false" outlineLevel="0" collapsed="false">
      <c r="J6101" s="1" t="n">
        <v>0</v>
      </c>
      <c r="K6101" s="1" t="n">
        <v>0</v>
      </c>
      <c r="L6101" s="1" t="n">
        <v>0</v>
      </c>
    </row>
    <row r="6102" customFormat="false" ht="12.75" hidden="false" customHeight="false" outlineLevel="0" collapsed="false">
      <c r="J6102" s="1" t="n">
        <v>0</v>
      </c>
      <c r="K6102" s="1" t="n">
        <v>0</v>
      </c>
      <c r="L6102" s="1" t="n">
        <v>0</v>
      </c>
    </row>
    <row r="6103" customFormat="false" ht="12.75" hidden="false" customHeight="false" outlineLevel="0" collapsed="false">
      <c r="J6103" s="1" t="n">
        <v>0</v>
      </c>
      <c r="K6103" s="1" t="n">
        <v>0</v>
      </c>
      <c r="L6103" s="1" t="n">
        <v>0</v>
      </c>
    </row>
    <row r="6104" customFormat="false" ht="12.75" hidden="false" customHeight="false" outlineLevel="0" collapsed="false">
      <c r="J6104" s="1" t="n">
        <v>0</v>
      </c>
      <c r="K6104" s="1" t="n">
        <v>0</v>
      </c>
      <c r="L6104" s="1" t="n">
        <v>0</v>
      </c>
    </row>
    <row r="6105" customFormat="false" ht="12.75" hidden="false" customHeight="false" outlineLevel="0" collapsed="false">
      <c r="J6105" s="1" t="n">
        <v>0</v>
      </c>
      <c r="K6105" s="1" t="n">
        <v>0</v>
      </c>
      <c r="L6105" s="1" t="n">
        <v>0</v>
      </c>
    </row>
    <row r="6106" customFormat="false" ht="12.75" hidden="false" customHeight="false" outlineLevel="0" collapsed="false">
      <c r="J6106" s="1" t="n">
        <v>0</v>
      </c>
      <c r="K6106" s="1" t="n">
        <v>0</v>
      </c>
      <c r="L6106" s="1" t="n">
        <v>0</v>
      </c>
    </row>
    <row r="6107" customFormat="false" ht="12.75" hidden="false" customHeight="false" outlineLevel="0" collapsed="false">
      <c r="J6107" s="1" t="n">
        <v>0</v>
      </c>
      <c r="K6107" s="1" t="n">
        <v>0</v>
      </c>
      <c r="L6107" s="1" t="n">
        <v>0</v>
      </c>
    </row>
    <row r="6108" customFormat="false" ht="12.75" hidden="false" customHeight="false" outlineLevel="0" collapsed="false">
      <c r="J6108" s="1" t="n">
        <v>0</v>
      </c>
      <c r="K6108" s="1" t="n">
        <v>0</v>
      </c>
      <c r="L6108" s="1" t="n">
        <v>0</v>
      </c>
    </row>
    <row r="6109" customFormat="false" ht="12.75" hidden="false" customHeight="false" outlineLevel="0" collapsed="false">
      <c r="J6109" s="1" t="n">
        <v>0</v>
      </c>
      <c r="K6109" s="1" t="n">
        <v>0</v>
      </c>
      <c r="L6109" s="1" t="n">
        <v>0</v>
      </c>
    </row>
    <row r="6110" customFormat="false" ht="12.75" hidden="false" customHeight="false" outlineLevel="0" collapsed="false">
      <c r="J6110" s="1" t="n">
        <v>0</v>
      </c>
      <c r="K6110" s="1" t="n">
        <v>0</v>
      </c>
      <c r="L6110" s="1" t="n">
        <v>0</v>
      </c>
    </row>
    <row r="6111" customFormat="false" ht="12.75" hidden="false" customHeight="false" outlineLevel="0" collapsed="false">
      <c r="J6111" s="1" t="n">
        <v>0</v>
      </c>
      <c r="K6111" s="1" t="n">
        <v>0</v>
      </c>
      <c r="L6111" s="1" t="n">
        <v>0</v>
      </c>
    </row>
    <row r="6112" customFormat="false" ht="12.75" hidden="false" customHeight="false" outlineLevel="0" collapsed="false">
      <c r="J6112" s="1" t="n">
        <v>0</v>
      </c>
      <c r="K6112" s="1" t="n">
        <v>0</v>
      </c>
      <c r="L6112" s="1" t="n">
        <v>0</v>
      </c>
    </row>
    <row r="6113" customFormat="false" ht="12.75" hidden="false" customHeight="false" outlineLevel="0" collapsed="false">
      <c r="J6113" s="1" t="n">
        <v>0</v>
      </c>
      <c r="K6113" s="1" t="n">
        <v>0</v>
      </c>
      <c r="L6113" s="1" t="n">
        <v>0</v>
      </c>
    </row>
    <row r="6114" customFormat="false" ht="12.75" hidden="false" customHeight="false" outlineLevel="0" collapsed="false">
      <c r="J6114" s="1" t="n">
        <v>0</v>
      </c>
      <c r="K6114" s="1" t="n">
        <v>0</v>
      </c>
      <c r="L6114" s="1" t="n">
        <v>0</v>
      </c>
    </row>
    <row r="6115" customFormat="false" ht="12.75" hidden="false" customHeight="false" outlineLevel="0" collapsed="false">
      <c r="J6115" s="1" t="n">
        <v>0</v>
      </c>
      <c r="K6115" s="1" t="n">
        <v>0</v>
      </c>
      <c r="L6115" s="1" t="n">
        <v>0</v>
      </c>
    </row>
    <row r="6116" customFormat="false" ht="12.75" hidden="false" customHeight="false" outlineLevel="0" collapsed="false">
      <c r="J6116" s="1" t="n">
        <v>0</v>
      </c>
      <c r="K6116" s="1" t="n">
        <v>0</v>
      </c>
      <c r="L6116" s="1" t="n">
        <v>0</v>
      </c>
    </row>
    <row r="6117" customFormat="false" ht="12.75" hidden="false" customHeight="false" outlineLevel="0" collapsed="false">
      <c r="J6117" s="1" t="n">
        <v>0</v>
      </c>
      <c r="K6117" s="1" t="n">
        <v>0</v>
      </c>
      <c r="L6117" s="1" t="n">
        <v>0</v>
      </c>
    </row>
    <row r="6118" customFormat="false" ht="12.75" hidden="false" customHeight="false" outlineLevel="0" collapsed="false">
      <c r="J6118" s="1" t="n">
        <v>0</v>
      </c>
      <c r="K6118" s="1" t="n">
        <v>0</v>
      </c>
      <c r="L6118" s="1" t="n">
        <v>0</v>
      </c>
    </row>
    <row r="6119" customFormat="false" ht="12.75" hidden="false" customHeight="false" outlineLevel="0" collapsed="false">
      <c r="J6119" s="1" t="n">
        <v>0</v>
      </c>
      <c r="K6119" s="1" t="n">
        <v>0</v>
      </c>
      <c r="L6119" s="1" t="n">
        <v>0</v>
      </c>
    </row>
    <row r="6120" customFormat="false" ht="12.75" hidden="false" customHeight="false" outlineLevel="0" collapsed="false">
      <c r="J6120" s="1" t="n">
        <v>0</v>
      </c>
      <c r="K6120" s="1" t="n">
        <v>0</v>
      </c>
      <c r="L6120" s="1" t="n">
        <v>0</v>
      </c>
    </row>
    <row r="6121" customFormat="false" ht="12.75" hidden="false" customHeight="false" outlineLevel="0" collapsed="false">
      <c r="J6121" s="1" t="n">
        <v>0</v>
      </c>
      <c r="K6121" s="1" t="n">
        <v>0</v>
      </c>
      <c r="L6121" s="1" t="n">
        <v>0</v>
      </c>
    </row>
    <row r="6122" customFormat="false" ht="12.75" hidden="false" customHeight="false" outlineLevel="0" collapsed="false">
      <c r="J6122" s="1" t="n">
        <v>0</v>
      </c>
      <c r="K6122" s="1" t="n">
        <v>0</v>
      </c>
      <c r="L6122" s="1" t="n">
        <v>0</v>
      </c>
    </row>
    <row r="6123" customFormat="false" ht="12.75" hidden="false" customHeight="false" outlineLevel="0" collapsed="false">
      <c r="J6123" s="1" t="n">
        <v>0</v>
      </c>
      <c r="K6123" s="1" t="n">
        <v>0</v>
      </c>
      <c r="L6123" s="1" t="n">
        <v>0</v>
      </c>
    </row>
    <row r="6124" customFormat="false" ht="12.75" hidden="false" customHeight="false" outlineLevel="0" collapsed="false">
      <c r="J6124" s="1" t="n">
        <v>0</v>
      </c>
      <c r="K6124" s="1" t="n">
        <v>0</v>
      </c>
      <c r="L6124" s="1" t="n">
        <v>0</v>
      </c>
    </row>
    <row r="6125" customFormat="false" ht="12.75" hidden="false" customHeight="false" outlineLevel="0" collapsed="false">
      <c r="J6125" s="1" t="n">
        <v>0</v>
      </c>
      <c r="K6125" s="1" t="n">
        <v>0</v>
      </c>
      <c r="L6125" s="1" t="n">
        <v>0</v>
      </c>
    </row>
    <row r="6126" customFormat="false" ht="12.75" hidden="false" customHeight="false" outlineLevel="0" collapsed="false">
      <c r="J6126" s="1" t="n">
        <v>0</v>
      </c>
      <c r="K6126" s="1" t="n">
        <v>0</v>
      </c>
      <c r="L6126" s="1" t="n">
        <v>0</v>
      </c>
    </row>
    <row r="6127" customFormat="false" ht="12.75" hidden="false" customHeight="false" outlineLevel="0" collapsed="false">
      <c r="J6127" s="1" t="n">
        <v>0</v>
      </c>
      <c r="K6127" s="1" t="n">
        <v>0</v>
      </c>
      <c r="L6127" s="1" t="n">
        <v>0</v>
      </c>
    </row>
    <row r="6128" customFormat="false" ht="12.75" hidden="false" customHeight="false" outlineLevel="0" collapsed="false">
      <c r="J6128" s="1" t="n">
        <v>0</v>
      </c>
      <c r="K6128" s="1" t="n">
        <v>0</v>
      </c>
      <c r="L6128" s="1" t="n">
        <v>0</v>
      </c>
    </row>
    <row r="6129" customFormat="false" ht="12.75" hidden="false" customHeight="false" outlineLevel="0" collapsed="false">
      <c r="J6129" s="1" t="n">
        <v>0</v>
      </c>
      <c r="K6129" s="1" t="n">
        <v>0</v>
      </c>
      <c r="L6129" s="1" t="n">
        <v>0</v>
      </c>
    </row>
    <row r="6130" customFormat="false" ht="12.75" hidden="false" customHeight="false" outlineLevel="0" collapsed="false">
      <c r="J6130" s="1" t="n">
        <v>0</v>
      </c>
      <c r="K6130" s="1" t="n">
        <v>0</v>
      </c>
      <c r="L6130" s="1" t="n">
        <v>0</v>
      </c>
    </row>
    <row r="6131" customFormat="false" ht="12.75" hidden="false" customHeight="false" outlineLevel="0" collapsed="false">
      <c r="J6131" s="1" t="n">
        <v>0</v>
      </c>
      <c r="K6131" s="1" t="n">
        <v>0</v>
      </c>
      <c r="L6131" s="1" t="n">
        <v>0</v>
      </c>
    </row>
    <row r="6132" customFormat="false" ht="12.75" hidden="false" customHeight="false" outlineLevel="0" collapsed="false">
      <c r="J6132" s="1" t="n">
        <v>0</v>
      </c>
      <c r="K6132" s="1" t="n">
        <v>0</v>
      </c>
      <c r="L6132" s="1" t="n">
        <v>0</v>
      </c>
    </row>
    <row r="6133" customFormat="false" ht="12.75" hidden="false" customHeight="false" outlineLevel="0" collapsed="false">
      <c r="J6133" s="1" t="n">
        <v>0</v>
      </c>
      <c r="K6133" s="1" t="n">
        <v>0</v>
      </c>
      <c r="L6133" s="1" t="n">
        <v>0</v>
      </c>
    </row>
    <row r="6134" customFormat="false" ht="12.75" hidden="false" customHeight="false" outlineLevel="0" collapsed="false">
      <c r="J6134" s="1" t="n">
        <v>0</v>
      </c>
      <c r="K6134" s="1" t="n">
        <v>0</v>
      </c>
      <c r="L6134" s="1" t="n">
        <v>0</v>
      </c>
    </row>
    <row r="6135" customFormat="false" ht="12.75" hidden="false" customHeight="false" outlineLevel="0" collapsed="false">
      <c r="J6135" s="1" t="n">
        <v>0</v>
      </c>
      <c r="K6135" s="1" t="n">
        <v>0</v>
      </c>
      <c r="L6135" s="1" t="n">
        <v>0</v>
      </c>
    </row>
    <row r="6136" customFormat="false" ht="12.75" hidden="false" customHeight="false" outlineLevel="0" collapsed="false">
      <c r="J6136" s="1" t="n">
        <v>0</v>
      </c>
      <c r="K6136" s="1" t="n">
        <v>0</v>
      </c>
      <c r="L6136" s="1" t="n">
        <v>0</v>
      </c>
    </row>
    <row r="6137" customFormat="false" ht="12.75" hidden="false" customHeight="false" outlineLevel="0" collapsed="false">
      <c r="J6137" s="1" t="n">
        <v>0</v>
      </c>
      <c r="K6137" s="1" t="n">
        <v>0</v>
      </c>
      <c r="L6137" s="1" t="n">
        <v>0</v>
      </c>
    </row>
    <row r="6138" customFormat="false" ht="12.75" hidden="false" customHeight="false" outlineLevel="0" collapsed="false">
      <c r="J6138" s="1" t="n">
        <v>0</v>
      </c>
      <c r="K6138" s="1" t="n">
        <v>0</v>
      </c>
      <c r="L6138" s="1" t="n">
        <v>0</v>
      </c>
    </row>
    <row r="6139" customFormat="false" ht="12.75" hidden="false" customHeight="false" outlineLevel="0" collapsed="false">
      <c r="J6139" s="1" t="n">
        <v>0</v>
      </c>
      <c r="K6139" s="1" t="n">
        <v>0</v>
      </c>
      <c r="L6139" s="1" t="n">
        <v>0</v>
      </c>
    </row>
    <row r="6140" customFormat="false" ht="12.75" hidden="false" customHeight="false" outlineLevel="0" collapsed="false">
      <c r="J6140" s="1" t="n">
        <v>0</v>
      </c>
      <c r="K6140" s="1" t="n">
        <v>0</v>
      </c>
      <c r="L6140" s="1" t="n">
        <v>0</v>
      </c>
    </row>
    <row r="6141" customFormat="false" ht="12.75" hidden="false" customHeight="false" outlineLevel="0" collapsed="false">
      <c r="J6141" s="1" t="n">
        <v>0</v>
      </c>
      <c r="K6141" s="1" t="n">
        <v>0</v>
      </c>
      <c r="L6141" s="1" t="n">
        <v>0</v>
      </c>
    </row>
    <row r="6142" customFormat="false" ht="12.75" hidden="false" customHeight="false" outlineLevel="0" collapsed="false">
      <c r="J6142" s="1" t="n">
        <v>0</v>
      </c>
      <c r="K6142" s="1" t="n">
        <v>0</v>
      </c>
      <c r="L6142" s="1" t="n">
        <v>0</v>
      </c>
    </row>
    <row r="6143" customFormat="false" ht="12.75" hidden="false" customHeight="false" outlineLevel="0" collapsed="false">
      <c r="J6143" s="1" t="n">
        <v>0</v>
      </c>
      <c r="K6143" s="1" t="n">
        <v>0</v>
      </c>
      <c r="L6143" s="1" t="n">
        <v>0</v>
      </c>
    </row>
    <row r="6144" customFormat="false" ht="12.75" hidden="false" customHeight="false" outlineLevel="0" collapsed="false">
      <c r="J6144" s="1" t="n">
        <v>0</v>
      </c>
      <c r="K6144" s="1" t="n">
        <v>0</v>
      </c>
      <c r="L6144" s="1" t="n">
        <v>0</v>
      </c>
    </row>
    <row r="6145" customFormat="false" ht="12.75" hidden="false" customHeight="false" outlineLevel="0" collapsed="false">
      <c r="J6145" s="1" t="n">
        <v>0</v>
      </c>
      <c r="K6145" s="1" t="n">
        <v>0</v>
      </c>
      <c r="L6145" s="1" t="n">
        <v>0</v>
      </c>
    </row>
    <row r="6146" customFormat="false" ht="12.75" hidden="false" customHeight="false" outlineLevel="0" collapsed="false">
      <c r="J6146" s="1" t="n">
        <v>0</v>
      </c>
      <c r="K6146" s="1" t="n">
        <v>0</v>
      </c>
      <c r="L6146" s="1" t="n">
        <v>0</v>
      </c>
    </row>
    <row r="6147" customFormat="false" ht="12.75" hidden="false" customHeight="false" outlineLevel="0" collapsed="false">
      <c r="J6147" s="1" t="n">
        <v>0</v>
      </c>
      <c r="K6147" s="1" t="n">
        <v>0</v>
      </c>
      <c r="L6147" s="1" t="n">
        <v>0</v>
      </c>
    </row>
    <row r="6148" customFormat="false" ht="12.75" hidden="false" customHeight="false" outlineLevel="0" collapsed="false">
      <c r="J6148" s="1" t="n">
        <v>0</v>
      </c>
      <c r="K6148" s="1" t="n">
        <v>0</v>
      </c>
      <c r="L6148" s="1" t="n">
        <v>0</v>
      </c>
    </row>
    <row r="6149" customFormat="false" ht="12.75" hidden="false" customHeight="false" outlineLevel="0" collapsed="false">
      <c r="J6149" s="1" t="n">
        <v>0</v>
      </c>
      <c r="K6149" s="1" t="n">
        <v>0</v>
      </c>
      <c r="L6149" s="1" t="n">
        <v>0</v>
      </c>
    </row>
    <row r="6150" customFormat="false" ht="12.75" hidden="false" customHeight="false" outlineLevel="0" collapsed="false">
      <c r="J6150" s="1" t="n">
        <v>0</v>
      </c>
      <c r="K6150" s="1" t="n">
        <v>0</v>
      </c>
      <c r="L6150" s="1" t="n">
        <v>0</v>
      </c>
    </row>
    <row r="6151" customFormat="false" ht="12.75" hidden="false" customHeight="false" outlineLevel="0" collapsed="false">
      <c r="J6151" s="1" t="n">
        <v>0</v>
      </c>
      <c r="K6151" s="1" t="n">
        <v>0</v>
      </c>
      <c r="L6151" s="1" t="n">
        <v>0</v>
      </c>
    </row>
    <row r="6152" customFormat="false" ht="12.75" hidden="false" customHeight="false" outlineLevel="0" collapsed="false">
      <c r="J6152" s="1" t="n">
        <v>0</v>
      </c>
      <c r="K6152" s="1" t="n">
        <v>0</v>
      </c>
      <c r="L6152" s="1" t="n">
        <v>0</v>
      </c>
    </row>
    <row r="6153" customFormat="false" ht="12.75" hidden="false" customHeight="false" outlineLevel="0" collapsed="false">
      <c r="J6153" s="1" t="n">
        <v>0</v>
      </c>
      <c r="K6153" s="1" t="n">
        <v>0</v>
      </c>
      <c r="L6153" s="1" t="n">
        <v>0</v>
      </c>
    </row>
    <row r="6154" customFormat="false" ht="12.75" hidden="false" customHeight="false" outlineLevel="0" collapsed="false">
      <c r="J6154" s="1" t="n">
        <v>0</v>
      </c>
      <c r="K6154" s="1" t="n">
        <v>0</v>
      </c>
      <c r="L6154" s="1" t="n">
        <v>0</v>
      </c>
    </row>
    <row r="6155" customFormat="false" ht="12.75" hidden="false" customHeight="false" outlineLevel="0" collapsed="false">
      <c r="J6155" s="1" t="n">
        <v>0</v>
      </c>
      <c r="K6155" s="1" t="n">
        <v>0</v>
      </c>
      <c r="L6155" s="1" t="n">
        <v>0</v>
      </c>
    </row>
    <row r="6156" customFormat="false" ht="12.75" hidden="false" customHeight="false" outlineLevel="0" collapsed="false">
      <c r="J6156" s="1" t="n">
        <v>0</v>
      </c>
      <c r="K6156" s="1" t="n">
        <v>0</v>
      </c>
      <c r="L6156" s="1" t="n">
        <v>0</v>
      </c>
    </row>
    <row r="6157" customFormat="false" ht="12.75" hidden="false" customHeight="false" outlineLevel="0" collapsed="false">
      <c r="J6157" s="1" t="n">
        <v>0</v>
      </c>
      <c r="K6157" s="1" t="n">
        <v>0</v>
      </c>
      <c r="L6157" s="1" t="n">
        <v>0</v>
      </c>
    </row>
    <row r="6158" customFormat="false" ht="12.75" hidden="false" customHeight="false" outlineLevel="0" collapsed="false">
      <c r="J6158" s="1" t="n">
        <v>0</v>
      </c>
      <c r="K6158" s="1" t="n">
        <v>0</v>
      </c>
      <c r="L6158" s="1" t="n">
        <v>0</v>
      </c>
    </row>
    <row r="6159" customFormat="false" ht="12.75" hidden="false" customHeight="false" outlineLevel="0" collapsed="false">
      <c r="J6159" s="1" t="n">
        <v>0</v>
      </c>
      <c r="K6159" s="1" t="n">
        <v>0</v>
      </c>
      <c r="L6159" s="1" t="n">
        <v>0</v>
      </c>
    </row>
    <row r="6160" customFormat="false" ht="12.75" hidden="false" customHeight="false" outlineLevel="0" collapsed="false">
      <c r="J6160" s="1" t="n">
        <v>0</v>
      </c>
      <c r="K6160" s="1" t="n">
        <v>0</v>
      </c>
      <c r="L6160" s="1" t="n">
        <v>0</v>
      </c>
    </row>
    <row r="6161" customFormat="false" ht="12.75" hidden="false" customHeight="false" outlineLevel="0" collapsed="false">
      <c r="J6161" s="1" t="n">
        <v>0</v>
      </c>
      <c r="K6161" s="1" t="n">
        <v>0</v>
      </c>
      <c r="L6161" s="1" t="n">
        <v>0</v>
      </c>
    </row>
    <row r="6162" customFormat="false" ht="12.75" hidden="false" customHeight="false" outlineLevel="0" collapsed="false">
      <c r="J6162" s="1" t="n">
        <v>0</v>
      </c>
      <c r="K6162" s="1" t="n">
        <v>0</v>
      </c>
      <c r="L6162" s="1" t="n">
        <v>0</v>
      </c>
    </row>
    <row r="6163" customFormat="false" ht="12.75" hidden="false" customHeight="false" outlineLevel="0" collapsed="false">
      <c r="J6163" s="1" t="n">
        <v>0</v>
      </c>
      <c r="K6163" s="1" t="n">
        <v>0</v>
      </c>
      <c r="L6163" s="1" t="n">
        <v>0</v>
      </c>
    </row>
    <row r="6164" customFormat="false" ht="12.75" hidden="false" customHeight="false" outlineLevel="0" collapsed="false">
      <c r="J6164" s="1" t="n">
        <v>0</v>
      </c>
      <c r="K6164" s="1" t="n">
        <v>0</v>
      </c>
      <c r="L6164" s="1" t="n">
        <v>0</v>
      </c>
    </row>
    <row r="6165" customFormat="false" ht="12.75" hidden="false" customHeight="false" outlineLevel="0" collapsed="false">
      <c r="J6165" s="1" t="n">
        <v>0</v>
      </c>
      <c r="K6165" s="1" t="n">
        <v>0</v>
      </c>
      <c r="L6165" s="1" t="n">
        <v>0</v>
      </c>
    </row>
    <row r="6166" customFormat="false" ht="12.75" hidden="false" customHeight="false" outlineLevel="0" collapsed="false">
      <c r="J6166" s="1" t="n">
        <v>0</v>
      </c>
      <c r="K6166" s="1" t="n">
        <v>0</v>
      </c>
      <c r="L6166" s="1" t="n">
        <v>0</v>
      </c>
    </row>
    <row r="6167" customFormat="false" ht="12.75" hidden="false" customHeight="false" outlineLevel="0" collapsed="false">
      <c r="J6167" s="1" t="n">
        <v>0</v>
      </c>
      <c r="K6167" s="1" t="n">
        <v>0</v>
      </c>
      <c r="L6167" s="1" t="n">
        <v>0</v>
      </c>
    </row>
    <row r="6168" customFormat="false" ht="12.75" hidden="false" customHeight="false" outlineLevel="0" collapsed="false">
      <c r="J6168" s="1" t="n">
        <v>0</v>
      </c>
      <c r="K6168" s="1" t="n">
        <v>0</v>
      </c>
      <c r="L6168" s="1" t="n">
        <v>0</v>
      </c>
    </row>
    <row r="6169" customFormat="false" ht="12.75" hidden="false" customHeight="false" outlineLevel="0" collapsed="false">
      <c r="J6169" s="1" t="n">
        <v>0</v>
      </c>
      <c r="K6169" s="1" t="n">
        <v>0</v>
      </c>
      <c r="L6169" s="1" t="n">
        <v>0</v>
      </c>
    </row>
    <row r="6170" customFormat="false" ht="12.75" hidden="false" customHeight="false" outlineLevel="0" collapsed="false">
      <c r="J6170" s="1" t="n">
        <v>0</v>
      </c>
      <c r="K6170" s="1" t="n">
        <v>0</v>
      </c>
      <c r="L6170" s="1" t="n">
        <v>0</v>
      </c>
    </row>
    <row r="6171" customFormat="false" ht="12.75" hidden="false" customHeight="false" outlineLevel="0" collapsed="false">
      <c r="J6171" s="1" t="n">
        <v>0</v>
      </c>
      <c r="K6171" s="1" t="n">
        <v>0</v>
      </c>
      <c r="L6171" s="1" t="n">
        <v>0</v>
      </c>
    </row>
    <row r="6172" customFormat="false" ht="12.75" hidden="false" customHeight="false" outlineLevel="0" collapsed="false">
      <c r="J6172" s="1" t="n">
        <v>0</v>
      </c>
      <c r="K6172" s="1" t="n">
        <v>0</v>
      </c>
      <c r="L6172" s="1" t="n">
        <v>0</v>
      </c>
    </row>
    <row r="6173" customFormat="false" ht="12.75" hidden="false" customHeight="false" outlineLevel="0" collapsed="false">
      <c r="J6173" s="1" t="n">
        <v>0</v>
      </c>
      <c r="K6173" s="1" t="n">
        <v>0</v>
      </c>
      <c r="L6173" s="1" t="n">
        <v>0</v>
      </c>
    </row>
    <row r="6174" customFormat="false" ht="12.75" hidden="false" customHeight="false" outlineLevel="0" collapsed="false">
      <c r="J6174" s="1" t="n">
        <v>0</v>
      </c>
      <c r="K6174" s="1" t="n">
        <v>0</v>
      </c>
      <c r="L6174" s="1" t="n">
        <v>0</v>
      </c>
    </row>
    <row r="6175" customFormat="false" ht="12.75" hidden="false" customHeight="false" outlineLevel="0" collapsed="false">
      <c r="J6175" s="1" t="n">
        <v>0</v>
      </c>
      <c r="K6175" s="1" t="n">
        <v>0</v>
      </c>
      <c r="L6175" s="1" t="n">
        <v>0</v>
      </c>
    </row>
    <row r="6176" customFormat="false" ht="12.75" hidden="false" customHeight="false" outlineLevel="0" collapsed="false">
      <c r="J6176" s="1" t="n">
        <v>0</v>
      </c>
      <c r="K6176" s="1" t="n">
        <v>0</v>
      </c>
      <c r="L6176" s="1" t="n">
        <v>0</v>
      </c>
    </row>
    <row r="6177" customFormat="false" ht="12.75" hidden="false" customHeight="false" outlineLevel="0" collapsed="false">
      <c r="J6177" s="1" t="n">
        <v>0</v>
      </c>
      <c r="K6177" s="1" t="n">
        <v>0</v>
      </c>
      <c r="L6177" s="1" t="n">
        <v>0</v>
      </c>
    </row>
    <row r="6178" customFormat="false" ht="12.75" hidden="false" customHeight="false" outlineLevel="0" collapsed="false">
      <c r="J6178" s="1" t="n">
        <v>0</v>
      </c>
      <c r="K6178" s="1" t="n">
        <v>0</v>
      </c>
      <c r="L6178" s="1" t="n">
        <v>0</v>
      </c>
    </row>
    <row r="6179" customFormat="false" ht="12.75" hidden="false" customHeight="false" outlineLevel="0" collapsed="false">
      <c r="J6179" s="1" t="n">
        <v>0</v>
      </c>
      <c r="K6179" s="1" t="n">
        <v>0</v>
      </c>
      <c r="L6179" s="1" t="n">
        <v>0</v>
      </c>
    </row>
    <row r="6180" customFormat="false" ht="12.75" hidden="false" customHeight="false" outlineLevel="0" collapsed="false">
      <c r="J6180" s="1" t="n">
        <v>0</v>
      </c>
      <c r="K6180" s="1" t="n">
        <v>0</v>
      </c>
      <c r="L6180" s="1" t="n">
        <v>0</v>
      </c>
    </row>
    <row r="6181" customFormat="false" ht="12.75" hidden="false" customHeight="false" outlineLevel="0" collapsed="false">
      <c r="J6181" s="1" t="n">
        <v>0</v>
      </c>
      <c r="K6181" s="1" t="n">
        <v>0</v>
      </c>
      <c r="L6181" s="1" t="n">
        <v>0</v>
      </c>
    </row>
    <row r="6182" customFormat="false" ht="12.75" hidden="false" customHeight="false" outlineLevel="0" collapsed="false">
      <c r="J6182" s="1" t="n">
        <v>0</v>
      </c>
      <c r="K6182" s="1" t="n">
        <v>0</v>
      </c>
      <c r="L6182" s="1" t="n">
        <v>0</v>
      </c>
    </row>
    <row r="6183" customFormat="false" ht="12.75" hidden="false" customHeight="false" outlineLevel="0" collapsed="false">
      <c r="J6183" s="1" t="n">
        <v>0</v>
      </c>
      <c r="K6183" s="1" t="n">
        <v>0</v>
      </c>
      <c r="L6183" s="1" t="n">
        <v>0</v>
      </c>
    </row>
    <row r="6184" customFormat="false" ht="12.75" hidden="false" customHeight="false" outlineLevel="0" collapsed="false">
      <c r="J6184" s="1" t="n">
        <v>0</v>
      </c>
      <c r="K6184" s="1" t="n">
        <v>0</v>
      </c>
      <c r="L6184" s="1" t="n">
        <v>0</v>
      </c>
    </row>
    <row r="6185" customFormat="false" ht="12.75" hidden="false" customHeight="false" outlineLevel="0" collapsed="false">
      <c r="J6185" s="1" t="n">
        <v>0</v>
      </c>
      <c r="K6185" s="1" t="n">
        <v>0</v>
      </c>
      <c r="L6185" s="1" t="n">
        <v>0</v>
      </c>
    </row>
    <row r="6186" customFormat="false" ht="12.75" hidden="false" customHeight="false" outlineLevel="0" collapsed="false">
      <c r="J6186" s="1" t="n">
        <v>0</v>
      </c>
      <c r="K6186" s="1" t="n">
        <v>0</v>
      </c>
      <c r="L6186" s="1" t="n">
        <v>0</v>
      </c>
    </row>
    <row r="6187" customFormat="false" ht="12.75" hidden="false" customHeight="false" outlineLevel="0" collapsed="false">
      <c r="J6187" s="1" t="n">
        <v>0</v>
      </c>
      <c r="K6187" s="1" t="n">
        <v>0</v>
      </c>
      <c r="L6187" s="1" t="n">
        <v>0</v>
      </c>
    </row>
    <row r="6188" customFormat="false" ht="12.75" hidden="false" customHeight="false" outlineLevel="0" collapsed="false">
      <c r="J6188" s="1" t="n">
        <v>0</v>
      </c>
      <c r="K6188" s="1" t="n">
        <v>0</v>
      </c>
      <c r="L6188" s="1" t="n">
        <v>0</v>
      </c>
    </row>
    <row r="6189" customFormat="false" ht="12.75" hidden="false" customHeight="false" outlineLevel="0" collapsed="false">
      <c r="J6189" s="1" t="n">
        <v>0</v>
      </c>
      <c r="K6189" s="1" t="n">
        <v>0</v>
      </c>
      <c r="L6189" s="1" t="n">
        <v>0</v>
      </c>
    </row>
    <row r="6190" customFormat="false" ht="12.75" hidden="false" customHeight="false" outlineLevel="0" collapsed="false">
      <c r="J6190" s="1" t="n">
        <v>0</v>
      </c>
      <c r="K6190" s="1" t="n">
        <v>0</v>
      </c>
      <c r="L6190" s="1" t="n">
        <v>0</v>
      </c>
    </row>
    <row r="6191" customFormat="false" ht="12.75" hidden="false" customHeight="false" outlineLevel="0" collapsed="false">
      <c r="J6191" s="1" t="n">
        <v>0</v>
      </c>
      <c r="K6191" s="1" t="n">
        <v>0</v>
      </c>
      <c r="L6191" s="1" t="n">
        <v>0</v>
      </c>
    </row>
    <row r="6192" customFormat="false" ht="12.75" hidden="false" customHeight="false" outlineLevel="0" collapsed="false">
      <c r="J6192" s="1" t="n">
        <v>0</v>
      </c>
      <c r="K6192" s="1" t="n">
        <v>0</v>
      </c>
      <c r="L6192" s="1" t="n">
        <v>0</v>
      </c>
    </row>
    <row r="6193" customFormat="false" ht="12.75" hidden="false" customHeight="false" outlineLevel="0" collapsed="false">
      <c r="J6193" s="1" t="n">
        <v>0</v>
      </c>
      <c r="K6193" s="1" t="n">
        <v>0</v>
      </c>
      <c r="L6193" s="1" t="n">
        <v>0</v>
      </c>
    </row>
    <row r="6194" customFormat="false" ht="12.75" hidden="false" customHeight="false" outlineLevel="0" collapsed="false">
      <c r="J6194" s="1" t="n">
        <v>0</v>
      </c>
      <c r="K6194" s="1" t="n">
        <v>0</v>
      </c>
      <c r="L6194" s="1" t="n">
        <v>0</v>
      </c>
    </row>
    <row r="6195" customFormat="false" ht="12.75" hidden="false" customHeight="false" outlineLevel="0" collapsed="false">
      <c r="J6195" s="1" t="n">
        <v>0</v>
      </c>
      <c r="K6195" s="1" t="n">
        <v>0</v>
      </c>
      <c r="L6195" s="1" t="n">
        <v>0</v>
      </c>
    </row>
    <row r="6196" customFormat="false" ht="12.75" hidden="false" customHeight="false" outlineLevel="0" collapsed="false">
      <c r="J6196" s="1" t="n">
        <v>0</v>
      </c>
      <c r="K6196" s="1" t="n">
        <v>0</v>
      </c>
      <c r="L6196" s="1" t="n">
        <v>0</v>
      </c>
    </row>
    <row r="6197" customFormat="false" ht="12.75" hidden="false" customHeight="false" outlineLevel="0" collapsed="false">
      <c r="J6197" s="1" t="n">
        <v>0</v>
      </c>
      <c r="K6197" s="1" t="n">
        <v>0</v>
      </c>
      <c r="L6197" s="1" t="n">
        <v>0</v>
      </c>
    </row>
    <row r="6198" customFormat="false" ht="12.75" hidden="false" customHeight="false" outlineLevel="0" collapsed="false">
      <c r="J6198" s="1" t="n">
        <v>0</v>
      </c>
      <c r="K6198" s="1" t="n">
        <v>0</v>
      </c>
      <c r="L6198" s="1" t="n">
        <v>0</v>
      </c>
    </row>
    <row r="6199" customFormat="false" ht="12.75" hidden="false" customHeight="false" outlineLevel="0" collapsed="false">
      <c r="J6199" s="1" t="n">
        <v>0</v>
      </c>
      <c r="K6199" s="1" t="n">
        <v>0</v>
      </c>
      <c r="L6199" s="1" t="n">
        <v>0</v>
      </c>
    </row>
    <row r="6200" customFormat="false" ht="12.75" hidden="false" customHeight="false" outlineLevel="0" collapsed="false">
      <c r="J6200" s="1" t="n">
        <v>0</v>
      </c>
      <c r="K6200" s="1" t="n">
        <v>0</v>
      </c>
      <c r="L6200" s="1" t="n">
        <v>0</v>
      </c>
    </row>
    <row r="6201" customFormat="false" ht="12.75" hidden="false" customHeight="false" outlineLevel="0" collapsed="false">
      <c r="J6201" s="1" t="n">
        <v>0</v>
      </c>
      <c r="K6201" s="1" t="n">
        <v>0</v>
      </c>
      <c r="L6201" s="1" t="n">
        <v>0</v>
      </c>
    </row>
    <row r="6202" customFormat="false" ht="12.75" hidden="false" customHeight="false" outlineLevel="0" collapsed="false">
      <c r="J6202" s="1" t="n">
        <v>0</v>
      </c>
      <c r="K6202" s="1" t="n">
        <v>0</v>
      </c>
      <c r="L6202" s="1" t="n">
        <v>0</v>
      </c>
    </row>
    <row r="6203" customFormat="false" ht="12.75" hidden="false" customHeight="false" outlineLevel="0" collapsed="false">
      <c r="J6203" s="1" t="n">
        <v>0</v>
      </c>
      <c r="K6203" s="1" t="n">
        <v>0</v>
      </c>
      <c r="L6203" s="1" t="n">
        <v>0</v>
      </c>
    </row>
    <row r="6204" customFormat="false" ht="12.75" hidden="false" customHeight="false" outlineLevel="0" collapsed="false">
      <c r="J6204" s="1" t="n">
        <v>0</v>
      </c>
      <c r="K6204" s="1" t="n">
        <v>0</v>
      </c>
      <c r="L6204" s="1" t="n">
        <v>0</v>
      </c>
    </row>
    <row r="6205" customFormat="false" ht="12.75" hidden="false" customHeight="false" outlineLevel="0" collapsed="false">
      <c r="J6205" s="1" t="n">
        <v>0</v>
      </c>
      <c r="K6205" s="1" t="n">
        <v>0</v>
      </c>
      <c r="L6205" s="1" t="n">
        <v>0</v>
      </c>
    </row>
    <row r="6206" customFormat="false" ht="12.75" hidden="false" customHeight="false" outlineLevel="0" collapsed="false">
      <c r="J6206" s="1" t="n">
        <v>0</v>
      </c>
      <c r="K6206" s="1" t="n">
        <v>0</v>
      </c>
      <c r="L6206" s="1" t="n">
        <v>0</v>
      </c>
    </row>
    <row r="6207" customFormat="false" ht="12.75" hidden="false" customHeight="false" outlineLevel="0" collapsed="false">
      <c r="J6207" s="1" t="n">
        <v>0</v>
      </c>
      <c r="K6207" s="1" t="n">
        <v>0</v>
      </c>
      <c r="L6207" s="1" t="n">
        <v>0</v>
      </c>
    </row>
    <row r="6208" customFormat="false" ht="12.75" hidden="false" customHeight="false" outlineLevel="0" collapsed="false">
      <c r="J6208" s="1" t="n">
        <v>0</v>
      </c>
      <c r="K6208" s="1" t="n">
        <v>0</v>
      </c>
      <c r="L6208" s="1" t="n">
        <v>0</v>
      </c>
    </row>
    <row r="6209" customFormat="false" ht="12.75" hidden="false" customHeight="false" outlineLevel="0" collapsed="false">
      <c r="J6209" s="1" t="n">
        <v>0</v>
      </c>
      <c r="K6209" s="1" t="n">
        <v>0</v>
      </c>
      <c r="L6209" s="1" t="n">
        <v>0</v>
      </c>
    </row>
    <row r="6210" customFormat="false" ht="12.75" hidden="false" customHeight="false" outlineLevel="0" collapsed="false">
      <c r="J6210" s="1" t="n">
        <v>0</v>
      </c>
      <c r="K6210" s="1" t="n">
        <v>0</v>
      </c>
      <c r="L6210" s="1" t="n">
        <v>0</v>
      </c>
    </row>
    <row r="6211" customFormat="false" ht="12.75" hidden="false" customHeight="false" outlineLevel="0" collapsed="false">
      <c r="J6211" s="1" t="n">
        <v>0</v>
      </c>
      <c r="K6211" s="1" t="n">
        <v>0</v>
      </c>
      <c r="L6211" s="1" t="n">
        <v>0</v>
      </c>
    </row>
    <row r="6212" customFormat="false" ht="12.75" hidden="false" customHeight="false" outlineLevel="0" collapsed="false">
      <c r="J6212" s="1" t="n">
        <v>0</v>
      </c>
      <c r="K6212" s="1" t="n">
        <v>0</v>
      </c>
      <c r="L6212" s="1" t="n">
        <v>0</v>
      </c>
    </row>
    <row r="6213" customFormat="false" ht="12.75" hidden="false" customHeight="false" outlineLevel="0" collapsed="false">
      <c r="J6213" s="1" t="n">
        <v>0</v>
      </c>
      <c r="K6213" s="1" t="n">
        <v>0</v>
      </c>
      <c r="L6213" s="1" t="n">
        <v>0</v>
      </c>
    </row>
    <row r="6214" customFormat="false" ht="12.75" hidden="false" customHeight="false" outlineLevel="0" collapsed="false">
      <c r="J6214" s="1" t="n">
        <v>0</v>
      </c>
      <c r="K6214" s="1" t="n">
        <v>0</v>
      </c>
      <c r="L6214" s="1" t="n">
        <v>0</v>
      </c>
    </row>
    <row r="6215" customFormat="false" ht="12.75" hidden="false" customHeight="false" outlineLevel="0" collapsed="false">
      <c r="J6215" s="1" t="n">
        <v>0</v>
      </c>
      <c r="K6215" s="1" t="n">
        <v>0</v>
      </c>
      <c r="L6215" s="1" t="n">
        <v>0</v>
      </c>
    </row>
    <row r="6216" customFormat="false" ht="12.75" hidden="false" customHeight="false" outlineLevel="0" collapsed="false">
      <c r="J6216" s="1" t="n">
        <v>0</v>
      </c>
      <c r="K6216" s="1" t="n">
        <v>0</v>
      </c>
      <c r="L6216" s="1" t="n">
        <v>0</v>
      </c>
    </row>
    <row r="6217" customFormat="false" ht="12.75" hidden="false" customHeight="false" outlineLevel="0" collapsed="false">
      <c r="J6217" s="1" t="n">
        <v>0</v>
      </c>
      <c r="K6217" s="1" t="n">
        <v>0</v>
      </c>
      <c r="L6217" s="1" t="n">
        <v>0</v>
      </c>
    </row>
    <row r="6218" customFormat="false" ht="12.75" hidden="false" customHeight="false" outlineLevel="0" collapsed="false">
      <c r="J6218" s="1" t="n">
        <v>0</v>
      </c>
      <c r="K6218" s="1" t="n">
        <v>0</v>
      </c>
      <c r="L6218" s="1" t="n">
        <v>0</v>
      </c>
    </row>
    <row r="6219" customFormat="false" ht="12.75" hidden="false" customHeight="false" outlineLevel="0" collapsed="false">
      <c r="J6219" s="1" t="n">
        <v>0</v>
      </c>
      <c r="K6219" s="1" t="n">
        <v>0</v>
      </c>
      <c r="L6219" s="1" t="n">
        <v>0</v>
      </c>
    </row>
    <row r="6220" customFormat="false" ht="12.75" hidden="false" customHeight="false" outlineLevel="0" collapsed="false">
      <c r="J6220" s="1" t="n">
        <v>0</v>
      </c>
      <c r="K6220" s="1" t="n">
        <v>0</v>
      </c>
      <c r="L6220" s="1" t="n">
        <v>0</v>
      </c>
    </row>
    <row r="6221" customFormat="false" ht="12.75" hidden="false" customHeight="false" outlineLevel="0" collapsed="false">
      <c r="J6221" s="1" t="n">
        <v>0</v>
      </c>
      <c r="K6221" s="1" t="n">
        <v>0</v>
      </c>
      <c r="L6221" s="1" t="n">
        <v>0</v>
      </c>
    </row>
    <row r="6222" customFormat="false" ht="12.75" hidden="false" customHeight="false" outlineLevel="0" collapsed="false">
      <c r="J6222" s="1" t="n">
        <v>0</v>
      </c>
      <c r="K6222" s="1" t="n">
        <v>0</v>
      </c>
      <c r="L6222" s="1" t="n">
        <v>0</v>
      </c>
    </row>
    <row r="6223" customFormat="false" ht="12.75" hidden="false" customHeight="false" outlineLevel="0" collapsed="false">
      <c r="J6223" s="1" t="n">
        <v>0</v>
      </c>
      <c r="K6223" s="1" t="n">
        <v>0</v>
      </c>
      <c r="L6223" s="1" t="n">
        <v>0</v>
      </c>
    </row>
    <row r="6224" customFormat="false" ht="12.75" hidden="false" customHeight="false" outlineLevel="0" collapsed="false">
      <c r="J6224" s="1" t="n">
        <v>0</v>
      </c>
      <c r="K6224" s="1" t="n">
        <v>0</v>
      </c>
      <c r="L6224" s="1" t="n">
        <v>0</v>
      </c>
    </row>
    <row r="6225" customFormat="false" ht="12.75" hidden="false" customHeight="false" outlineLevel="0" collapsed="false">
      <c r="J6225" s="1" t="n">
        <v>0</v>
      </c>
      <c r="K6225" s="1" t="n">
        <v>0</v>
      </c>
      <c r="L6225" s="1" t="n">
        <v>0</v>
      </c>
    </row>
    <row r="6226" customFormat="false" ht="12.75" hidden="false" customHeight="false" outlineLevel="0" collapsed="false">
      <c r="J6226" s="1" t="n">
        <v>0</v>
      </c>
      <c r="K6226" s="1" t="n">
        <v>0</v>
      </c>
      <c r="L6226" s="1" t="n">
        <v>0</v>
      </c>
    </row>
    <row r="6227" customFormat="false" ht="12.75" hidden="false" customHeight="false" outlineLevel="0" collapsed="false">
      <c r="J6227" s="1" t="n">
        <v>0</v>
      </c>
      <c r="K6227" s="1" t="n">
        <v>0</v>
      </c>
      <c r="L6227" s="1" t="n">
        <v>0</v>
      </c>
    </row>
    <row r="6228" customFormat="false" ht="12.75" hidden="false" customHeight="false" outlineLevel="0" collapsed="false">
      <c r="J6228" s="1" t="n">
        <v>0</v>
      </c>
      <c r="K6228" s="1" t="n">
        <v>0</v>
      </c>
      <c r="L6228" s="1" t="n">
        <v>0</v>
      </c>
    </row>
    <row r="6229" customFormat="false" ht="12.75" hidden="false" customHeight="false" outlineLevel="0" collapsed="false">
      <c r="J6229" s="1" t="n">
        <v>0</v>
      </c>
      <c r="K6229" s="1" t="n">
        <v>0</v>
      </c>
      <c r="L6229" s="1" t="n">
        <v>0</v>
      </c>
    </row>
    <row r="6230" customFormat="false" ht="12.75" hidden="false" customHeight="false" outlineLevel="0" collapsed="false">
      <c r="J6230" s="1" t="n">
        <v>0</v>
      </c>
      <c r="K6230" s="1" t="n">
        <v>0</v>
      </c>
      <c r="L6230" s="1" t="n">
        <v>0</v>
      </c>
    </row>
    <row r="6231" customFormat="false" ht="12.75" hidden="false" customHeight="false" outlineLevel="0" collapsed="false">
      <c r="J6231" s="1" t="n">
        <v>0</v>
      </c>
      <c r="K6231" s="1" t="n">
        <v>0</v>
      </c>
      <c r="L6231" s="1" t="n">
        <v>0</v>
      </c>
    </row>
    <row r="6232" customFormat="false" ht="12.75" hidden="false" customHeight="false" outlineLevel="0" collapsed="false">
      <c r="J6232" s="1" t="n">
        <v>0</v>
      </c>
      <c r="K6232" s="1" t="n">
        <v>0</v>
      </c>
      <c r="L6232" s="1" t="n">
        <v>0</v>
      </c>
    </row>
    <row r="6233" customFormat="false" ht="12.75" hidden="false" customHeight="false" outlineLevel="0" collapsed="false">
      <c r="J6233" s="1" t="n">
        <v>0</v>
      </c>
      <c r="K6233" s="1" t="n">
        <v>0</v>
      </c>
      <c r="L6233" s="1" t="n">
        <v>0</v>
      </c>
    </row>
    <row r="6234" customFormat="false" ht="12.75" hidden="false" customHeight="false" outlineLevel="0" collapsed="false">
      <c r="J6234" s="1" t="n">
        <v>0</v>
      </c>
      <c r="K6234" s="1" t="n">
        <v>0</v>
      </c>
      <c r="L6234" s="1" t="n">
        <v>0</v>
      </c>
    </row>
    <row r="6235" customFormat="false" ht="12.75" hidden="false" customHeight="false" outlineLevel="0" collapsed="false">
      <c r="J6235" s="1" t="n">
        <v>0</v>
      </c>
      <c r="K6235" s="1" t="n">
        <v>0</v>
      </c>
      <c r="L6235" s="1" t="n">
        <v>0</v>
      </c>
    </row>
    <row r="6236" customFormat="false" ht="12.75" hidden="false" customHeight="false" outlineLevel="0" collapsed="false">
      <c r="J6236" s="1" t="n">
        <v>0</v>
      </c>
      <c r="K6236" s="1" t="n">
        <v>0</v>
      </c>
      <c r="L6236" s="1" t="n">
        <v>0</v>
      </c>
    </row>
    <row r="6237" customFormat="false" ht="12.75" hidden="false" customHeight="false" outlineLevel="0" collapsed="false">
      <c r="J6237" s="1" t="n">
        <v>0</v>
      </c>
      <c r="K6237" s="1" t="n">
        <v>0</v>
      </c>
      <c r="L6237" s="1" t="n">
        <v>0</v>
      </c>
    </row>
    <row r="6238" customFormat="false" ht="12.75" hidden="false" customHeight="false" outlineLevel="0" collapsed="false">
      <c r="J6238" s="1" t="n">
        <v>0</v>
      </c>
      <c r="K6238" s="1" t="n">
        <v>0</v>
      </c>
      <c r="L6238" s="1" t="n">
        <v>0</v>
      </c>
    </row>
    <row r="6239" customFormat="false" ht="12.75" hidden="false" customHeight="false" outlineLevel="0" collapsed="false">
      <c r="J6239" s="1" t="n">
        <v>0</v>
      </c>
      <c r="K6239" s="1" t="n">
        <v>0</v>
      </c>
      <c r="L6239" s="1" t="n">
        <v>0</v>
      </c>
    </row>
    <row r="6240" customFormat="false" ht="12.75" hidden="false" customHeight="false" outlineLevel="0" collapsed="false">
      <c r="J6240" s="1" t="n">
        <v>0</v>
      </c>
      <c r="K6240" s="1" t="n">
        <v>0</v>
      </c>
      <c r="L6240" s="1" t="n">
        <v>0</v>
      </c>
    </row>
    <row r="6241" customFormat="false" ht="12.75" hidden="false" customHeight="false" outlineLevel="0" collapsed="false">
      <c r="J6241" s="1" t="n">
        <v>0</v>
      </c>
      <c r="K6241" s="1" t="n">
        <v>0</v>
      </c>
      <c r="L6241" s="1" t="n">
        <v>0</v>
      </c>
    </row>
    <row r="6242" customFormat="false" ht="12.75" hidden="false" customHeight="false" outlineLevel="0" collapsed="false">
      <c r="J6242" s="1" t="n">
        <v>0</v>
      </c>
      <c r="K6242" s="1" t="n">
        <v>0</v>
      </c>
      <c r="L6242" s="1" t="n">
        <v>0</v>
      </c>
    </row>
    <row r="6243" customFormat="false" ht="12.75" hidden="false" customHeight="false" outlineLevel="0" collapsed="false">
      <c r="J6243" s="1" t="n">
        <v>0</v>
      </c>
      <c r="K6243" s="1" t="n">
        <v>0</v>
      </c>
      <c r="L6243" s="1" t="n">
        <v>0</v>
      </c>
    </row>
    <row r="6244" customFormat="false" ht="12.75" hidden="false" customHeight="false" outlineLevel="0" collapsed="false">
      <c r="J6244" s="1" t="n">
        <v>0</v>
      </c>
      <c r="K6244" s="1" t="n">
        <v>0</v>
      </c>
      <c r="L6244" s="1" t="n">
        <v>0</v>
      </c>
    </row>
    <row r="6245" customFormat="false" ht="12.75" hidden="false" customHeight="false" outlineLevel="0" collapsed="false">
      <c r="J6245" s="1" t="n">
        <v>0</v>
      </c>
      <c r="K6245" s="1" t="n">
        <v>0</v>
      </c>
      <c r="L6245" s="1" t="n">
        <v>0</v>
      </c>
    </row>
    <row r="6246" customFormat="false" ht="12.75" hidden="false" customHeight="false" outlineLevel="0" collapsed="false">
      <c r="J6246" s="1" t="n">
        <v>0</v>
      </c>
      <c r="K6246" s="1" t="n">
        <v>0</v>
      </c>
      <c r="L6246" s="1" t="n">
        <v>0</v>
      </c>
    </row>
    <row r="6247" customFormat="false" ht="12.75" hidden="false" customHeight="false" outlineLevel="0" collapsed="false">
      <c r="J6247" s="1" t="n">
        <v>0</v>
      </c>
      <c r="K6247" s="1" t="n">
        <v>0</v>
      </c>
      <c r="L6247" s="1" t="n">
        <v>0</v>
      </c>
    </row>
    <row r="6248" customFormat="false" ht="12.75" hidden="false" customHeight="false" outlineLevel="0" collapsed="false">
      <c r="J6248" s="1" t="n">
        <v>0</v>
      </c>
      <c r="K6248" s="1" t="n">
        <v>0</v>
      </c>
      <c r="L6248" s="1" t="n">
        <v>0</v>
      </c>
    </row>
    <row r="6249" customFormat="false" ht="12.75" hidden="false" customHeight="false" outlineLevel="0" collapsed="false">
      <c r="J6249" s="1" t="n">
        <v>0</v>
      </c>
      <c r="K6249" s="1" t="n">
        <v>0</v>
      </c>
      <c r="L6249" s="1" t="n">
        <v>0</v>
      </c>
    </row>
    <row r="6250" customFormat="false" ht="12.75" hidden="false" customHeight="false" outlineLevel="0" collapsed="false">
      <c r="J6250" s="1" t="n">
        <v>0</v>
      </c>
      <c r="K6250" s="1" t="n">
        <v>0</v>
      </c>
      <c r="L6250" s="1" t="n">
        <v>0</v>
      </c>
    </row>
    <row r="6251" customFormat="false" ht="12.75" hidden="false" customHeight="false" outlineLevel="0" collapsed="false">
      <c r="J6251" s="1" t="n">
        <v>0</v>
      </c>
      <c r="K6251" s="1" t="n">
        <v>0</v>
      </c>
      <c r="L6251" s="1" t="n">
        <v>0</v>
      </c>
    </row>
    <row r="6252" customFormat="false" ht="12.75" hidden="false" customHeight="false" outlineLevel="0" collapsed="false">
      <c r="J6252" s="1" t="n">
        <v>0</v>
      </c>
      <c r="K6252" s="1" t="n">
        <v>0</v>
      </c>
      <c r="L6252" s="1" t="n">
        <v>0</v>
      </c>
    </row>
    <row r="6253" customFormat="false" ht="12.75" hidden="false" customHeight="false" outlineLevel="0" collapsed="false">
      <c r="J6253" s="1" t="n">
        <v>0</v>
      </c>
      <c r="K6253" s="1" t="n">
        <v>0</v>
      </c>
      <c r="L6253" s="1" t="n">
        <v>0</v>
      </c>
    </row>
    <row r="6254" customFormat="false" ht="12.75" hidden="false" customHeight="false" outlineLevel="0" collapsed="false">
      <c r="J6254" s="1" t="n">
        <v>0</v>
      </c>
      <c r="K6254" s="1" t="n">
        <v>0</v>
      </c>
      <c r="L6254" s="1" t="n">
        <v>0</v>
      </c>
    </row>
    <row r="6255" customFormat="false" ht="12.75" hidden="false" customHeight="false" outlineLevel="0" collapsed="false">
      <c r="J6255" s="1" t="n">
        <v>0</v>
      </c>
      <c r="K6255" s="1" t="n">
        <v>0</v>
      </c>
      <c r="L6255" s="1" t="n">
        <v>0</v>
      </c>
    </row>
    <row r="6256" customFormat="false" ht="12.75" hidden="false" customHeight="false" outlineLevel="0" collapsed="false">
      <c r="J6256" s="1" t="n">
        <v>0</v>
      </c>
      <c r="K6256" s="1" t="n">
        <v>0</v>
      </c>
      <c r="L6256" s="1" t="n">
        <v>0</v>
      </c>
    </row>
    <row r="6257" customFormat="false" ht="12.75" hidden="false" customHeight="false" outlineLevel="0" collapsed="false">
      <c r="J6257" s="1" t="n">
        <v>0</v>
      </c>
      <c r="K6257" s="1" t="n">
        <v>0</v>
      </c>
      <c r="L6257" s="1" t="n">
        <v>0</v>
      </c>
    </row>
    <row r="6258" customFormat="false" ht="12.75" hidden="false" customHeight="false" outlineLevel="0" collapsed="false">
      <c r="J6258" s="1" t="n">
        <v>0</v>
      </c>
      <c r="K6258" s="1" t="n">
        <v>0</v>
      </c>
      <c r="L6258" s="1" t="n">
        <v>0</v>
      </c>
    </row>
    <row r="6259" customFormat="false" ht="12.75" hidden="false" customHeight="false" outlineLevel="0" collapsed="false">
      <c r="J6259" s="1" t="n">
        <v>0</v>
      </c>
      <c r="K6259" s="1" t="n">
        <v>0</v>
      </c>
      <c r="L6259" s="1" t="n">
        <v>0</v>
      </c>
    </row>
    <row r="6260" customFormat="false" ht="12.75" hidden="false" customHeight="false" outlineLevel="0" collapsed="false">
      <c r="J6260" s="1" t="n">
        <v>0</v>
      </c>
      <c r="K6260" s="1" t="n">
        <v>0</v>
      </c>
      <c r="L6260" s="1" t="n">
        <v>0</v>
      </c>
    </row>
    <row r="6261" customFormat="false" ht="12.75" hidden="false" customHeight="false" outlineLevel="0" collapsed="false">
      <c r="J6261" s="1" t="n">
        <v>0</v>
      </c>
      <c r="K6261" s="1" t="n">
        <v>0</v>
      </c>
      <c r="L6261" s="1" t="n">
        <v>0</v>
      </c>
    </row>
    <row r="6262" customFormat="false" ht="12.75" hidden="false" customHeight="false" outlineLevel="0" collapsed="false">
      <c r="J6262" s="1" t="n">
        <v>0</v>
      </c>
      <c r="K6262" s="1" t="n">
        <v>0</v>
      </c>
      <c r="L6262" s="1" t="n">
        <v>0</v>
      </c>
    </row>
    <row r="6263" customFormat="false" ht="12.75" hidden="false" customHeight="false" outlineLevel="0" collapsed="false">
      <c r="J6263" s="1" t="n">
        <v>0</v>
      </c>
      <c r="K6263" s="1" t="n">
        <v>0</v>
      </c>
      <c r="L6263" s="1" t="n">
        <v>0</v>
      </c>
    </row>
    <row r="6264" customFormat="false" ht="12.75" hidden="false" customHeight="false" outlineLevel="0" collapsed="false">
      <c r="J6264" s="1" t="n">
        <v>0</v>
      </c>
      <c r="K6264" s="1" t="n">
        <v>0</v>
      </c>
      <c r="L6264" s="1" t="n">
        <v>0</v>
      </c>
    </row>
    <row r="6265" customFormat="false" ht="12.75" hidden="false" customHeight="false" outlineLevel="0" collapsed="false">
      <c r="J6265" s="1" t="n">
        <v>0</v>
      </c>
      <c r="K6265" s="1" t="n">
        <v>0</v>
      </c>
      <c r="L6265" s="1" t="n">
        <v>0</v>
      </c>
    </row>
    <row r="6266" customFormat="false" ht="12.75" hidden="false" customHeight="false" outlineLevel="0" collapsed="false">
      <c r="J6266" s="1" t="n">
        <v>0</v>
      </c>
      <c r="K6266" s="1" t="n">
        <v>0</v>
      </c>
      <c r="L6266" s="1" t="n">
        <v>0</v>
      </c>
    </row>
    <row r="6267" customFormat="false" ht="12.75" hidden="false" customHeight="false" outlineLevel="0" collapsed="false">
      <c r="J6267" s="1" t="n">
        <v>0</v>
      </c>
      <c r="K6267" s="1" t="n">
        <v>0</v>
      </c>
      <c r="L6267" s="1" t="n">
        <v>0</v>
      </c>
    </row>
    <row r="6268" customFormat="false" ht="12.75" hidden="false" customHeight="false" outlineLevel="0" collapsed="false">
      <c r="J6268" s="1" t="n">
        <v>0</v>
      </c>
      <c r="K6268" s="1" t="n">
        <v>0</v>
      </c>
      <c r="L6268" s="1" t="n">
        <v>0</v>
      </c>
    </row>
    <row r="6269" customFormat="false" ht="12.75" hidden="false" customHeight="false" outlineLevel="0" collapsed="false">
      <c r="J6269" s="1" t="n">
        <v>0</v>
      </c>
      <c r="K6269" s="1" t="n">
        <v>0</v>
      </c>
      <c r="L6269" s="1" t="n">
        <v>0</v>
      </c>
    </row>
    <row r="6270" customFormat="false" ht="12.75" hidden="false" customHeight="false" outlineLevel="0" collapsed="false">
      <c r="J6270" s="1" t="n">
        <v>0</v>
      </c>
      <c r="K6270" s="1" t="n">
        <v>0</v>
      </c>
      <c r="L6270" s="1" t="n">
        <v>0</v>
      </c>
    </row>
    <row r="6271" customFormat="false" ht="12.75" hidden="false" customHeight="false" outlineLevel="0" collapsed="false">
      <c r="J6271" s="1" t="n">
        <v>0</v>
      </c>
      <c r="K6271" s="1" t="n">
        <v>0</v>
      </c>
      <c r="L6271" s="1" t="n">
        <v>0</v>
      </c>
    </row>
    <row r="6272" customFormat="false" ht="12.75" hidden="false" customHeight="false" outlineLevel="0" collapsed="false">
      <c r="J6272" s="1" t="n">
        <v>0</v>
      </c>
      <c r="K6272" s="1" t="n">
        <v>0</v>
      </c>
      <c r="L6272" s="1" t="n">
        <v>0</v>
      </c>
    </row>
    <row r="6273" customFormat="false" ht="12.75" hidden="false" customHeight="false" outlineLevel="0" collapsed="false">
      <c r="J6273" s="1" t="n">
        <v>0</v>
      </c>
      <c r="K6273" s="1" t="n">
        <v>0</v>
      </c>
      <c r="L6273" s="1" t="n">
        <v>0</v>
      </c>
    </row>
    <row r="6274" customFormat="false" ht="12.75" hidden="false" customHeight="false" outlineLevel="0" collapsed="false">
      <c r="J6274" s="1" t="n">
        <v>0</v>
      </c>
      <c r="K6274" s="1" t="n">
        <v>0</v>
      </c>
      <c r="L6274" s="1" t="n">
        <v>0</v>
      </c>
    </row>
    <row r="6275" customFormat="false" ht="12.75" hidden="false" customHeight="false" outlineLevel="0" collapsed="false">
      <c r="J6275" s="1" t="n">
        <v>0</v>
      </c>
      <c r="K6275" s="1" t="n">
        <v>0</v>
      </c>
      <c r="L6275" s="1" t="n">
        <v>0</v>
      </c>
    </row>
    <row r="6276" customFormat="false" ht="12.75" hidden="false" customHeight="false" outlineLevel="0" collapsed="false">
      <c r="J6276" s="1" t="n">
        <v>0</v>
      </c>
      <c r="K6276" s="1" t="n">
        <v>0</v>
      </c>
      <c r="L6276" s="1" t="n">
        <v>0</v>
      </c>
    </row>
    <row r="6277" customFormat="false" ht="12.75" hidden="false" customHeight="false" outlineLevel="0" collapsed="false">
      <c r="J6277" s="1" t="n">
        <v>0</v>
      </c>
      <c r="K6277" s="1" t="n">
        <v>0</v>
      </c>
      <c r="L6277" s="1" t="n">
        <v>0</v>
      </c>
    </row>
    <row r="6278" customFormat="false" ht="12.75" hidden="false" customHeight="false" outlineLevel="0" collapsed="false">
      <c r="J6278" s="1" t="n">
        <v>0</v>
      </c>
      <c r="K6278" s="1" t="n">
        <v>0</v>
      </c>
      <c r="L6278" s="1" t="n">
        <v>0</v>
      </c>
    </row>
    <row r="6279" customFormat="false" ht="12.75" hidden="false" customHeight="false" outlineLevel="0" collapsed="false">
      <c r="J6279" s="1" t="n">
        <v>0</v>
      </c>
      <c r="K6279" s="1" t="n">
        <v>0</v>
      </c>
      <c r="L6279" s="1" t="n">
        <v>0</v>
      </c>
    </row>
    <row r="6280" customFormat="false" ht="12.75" hidden="false" customHeight="false" outlineLevel="0" collapsed="false">
      <c r="J6280" s="1" t="n">
        <v>0</v>
      </c>
      <c r="K6280" s="1" t="n">
        <v>0</v>
      </c>
      <c r="L6280" s="1" t="n">
        <v>0</v>
      </c>
    </row>
    <row r="6281" customFormat="false" ht="12.75" hidden="false" customHeight="false" outlineLevel="0" collapsed="false">
      <c r="J6281" s="1" t="n">
        <v>0</v>
      </c>
      <c r="K6281" s="1" t="n">
        <v>0</v>
      </c>
      <c r="L6281" s="1" t="n">
        <v>0</v>
      </c>
    </row>
    <row r="6282" customFormat="false" ht="12.75" hidden="false" customHeight="false" outlineLevel="0" collapsed="false">
      <c r="J6282" s="1" t="n">
        <v>0</v>
      </c>
      <c r="K6282" s="1" t="n">
        <v>0</v>
      </c>
      <c r="L6282" s="1" t="n">
        <v>0</v>
      </c>
    </row>
    <row r="6283" customFormat="false" ht="12.75" hidden="false" customHeight="false" outlineLevel="0" collapsed="false">
      <c r="J6283" s="1" t="n">
        <v>0</v>
      </c>
      <c r="K6283" s="1" t="n">
        <v>0</v>
      </c>
      <c r="L6283" s="1" t="n">
        <v>0</v>
      </c>
    </row>
    <row r="6284" customFormat="false" ht="12.75" hidden="false" customHeight="false" outlineLevel="0" collapsed="false">
      <c r="J6284" s="1" t="n">
        <v>0</v>
      </c>
      <c r="K6284" s="1" t="n">
        <v>0</v>
      </c>
      <c r="L6284" s="1" t="n">
        <v>0</v>
      </c>
    </row>
    <row r="6285" customFormat="false" ht="12.75" hidden="false" customHeight="false" outlineLevel="0" collapsed="false">
      <c r="J6285" s="1" t="n">
        <v>0</v>
      </c>
      <c r="K6285" s="1" t="n">
        <v>0</v>
      </c>
      <c r="L6285" s="1" t="n">
        <v>0</v>
      </c>
    </row>
    <row r="6286" customFormat="false" ht="12.75" hidden="false" customHeight="false" outlineLevel="0" collapsed="false">
      <c r="J6286" s="1" t="n">
        <v>0</v>
      </c>
      <c r="K6286" s="1" t="n">
        <v>0</v>
      </c>
      <c r="L6286" s="1" t="n">
        <v>0</v>
      </c>
    </row>
    <row r="6287" customFormat="false" ht="12.75" hidden="false" customHeight="false" outlineLevel="0" collapsed="false">
      <c r="J6287" s="1" t="n">
        <v>0</v>
      </c>
      <c r="K6287" s="1" t="n">
        <v>0</v>
      </c>
      <c r="L6287" s="1" t="n">
        <v>0</v>
      </c>
    </row>
    <row r="6288" customFormat="false" ht="12.75" hidden="false" customHeight="false" outlineLevel="0" collapsed="false">
      <c r="J6288" s="1" t="n">
        <v>0</v>
      </c>
      <c r="K6288" s="1" t="n">
        <v>0</v>
      </c>
      <c r="L6288" s="1" t="n">
        <v>0</v>
      </c>
    </row>
    <row r="6289" customFormat="false" ht="12.75" hidden="false" customHeight="false" outlineLevel="0" collapsed="false">
      <c r="J6289" s="1" t="n">
        <v>0</v>
      </c>
      <c r="K6289" s="1" t="n">
        <v>0</v>
      </c>
      <c r="L6289" s="1" t="n">
        <v>0</v>
      </c>
    </row>
    <row r="6290" customFormat="false" ht="12.75" hidden="false" customHeight="false" outlineLevel="0" collapsed="false">
      <c r="J6290" s="1" t="n">
        <v>0</v>
      </c>
      <c r="K6290" s="1" t="n">
        <v>0</v>
      </c>
      <c r="L6290" s="1" t="n">
        <v>0</v>
      </c>
    </row>
    <row r="6291" customFormat="false" ht="12.75" hidden="false" customHeight="false" outlineLevel="0" collapsed="false">
      <c r="J6291" s="1" t="n">
        <v>0</v>
      </c>
      <c r="K6291" s="1" t="n">
        <v>0</v>
      </c>
      <c r="L6291" s="1" t="n">
        <v>0</v>
      </c>
    </row>
    <row r="6292" customFormat="false" ht="12.75" hidden="false" customHeight="false" outlineLevel="0" collapsed="false">
      <c r="J6292" s="1" t="n">
        <v>0</v>
      </c>
      <c r="K6292" s="1" t="n">
        <v>0</v>
      </c>
      <c r="L6292" s="1" t="n">
        <v>0</v>
      </c>
    </row>
    <row r="6293" customFormat="false" ht="12.75" hidden="false" customHeight="false" outlineLevel="0" collapsed="false">
      <c r="J6293" s="1" t="n">
        <v>0</v>
      </c>
      <c r="K6293" s="1" t="n">
        <v>0</v>
      </c>
      <c r="L6293" s="1" t="n">
        <v>0</v>
      </c>
    </row>
    <row r="6294" customFormat="false" ht="12.75" hidden="false" customHeight="false" outlineLevel="0" collapsed="false">
      <c r="J6294" s="1" t="n">
        <v>0</v>
      </c>
      <c r="K6294" s="1" t="n">
        <v>0</v>
      </c>
      <c r="L6294" s="1" t="n">
        <v>0</v>
      </c>
    </row>
    <row r="6295" customFormat="false" ht="12.75" hidden="false" customHeight="false" outlineLevel="0" collapsed="false">
      <c r="J6295" s="1" t="n">
        <v>0</v>
      </c>
      <c r="K6295" s="1" t="n">
        <v>0</v>
      </c>
      <c r="L6295" s="1" t="n">
        <v>0</v>
      </c>
    </row>
    <row r="6296" customFormat="false" ht="12.75" hidden="false" customHeight="false" outlineLevel="0" collapsed="false">
      <c r="J6296" s="1" t="n">
        <v>0</v>
      </c>
      <c r="K6296" s="1" t="n">
        <v>0</v>
      </c>
      <c r="L6296" s="1" t="n">
        <v>0</v>
      </c>
    </row>
    <row r="6297" customFormat="false" ht="12.75" hidden="false" customHeight="false" outlineLevel="0" collapsed="false">
      <c r="J6297" s="1" t="n">
        <v>0</v>
      </c>
      <c r="K6297" s="1" t="n">
        <v>0</v>
      </c>
      <c r="L6297" s="1" t="n">
        <v>0</v>
      </c>
    </row>
    <row r="6298" customFormat="false" ht="12.75" hidden="false" customHeight="false" outlineLevel="0" collapsed="false">
      <c r="J6298" s="1" t="n">
        <v>0</v>
      </c>
      <c r="K6298" s="1" t="n">
        <v>0</v>
      </c>
      <c r="L6298" s="1" t="n">
        <v>0</v>
      </c>
    </row>
    <row r="6299" customFormat="false" ht="12.75" hidden="false" customHeight="false" outlineLevel="0" collapsed="false">
      <c r="J6299" s="1" t="n">
        <v>0</v>
      </c>
      <c r="K6299" s="1" t="n">
        <v>0</v>
      </c>
      <c r="L6299" s="1" t="n">
        <v>0</v>
      </c>
    </row>
    <row r="6300" customFormat="false" ht="12.75" hidden="false" customHeight="false" outlineLevel="0" collapsed="false">
      <c r="J6300" s="1" t="n">
        <v>0</v>
      </c>
      <c r="K6300" s="1" t="n">
        <v>0</v>
      </c>
      <c r="L6300" s="1" t="n">
        <v>0</v>
      </c>
    </row>
    <row r="6301" customFormat="false" ht="12.75" hidden="false" customHeight="false" outlineLevel="0" collapsed="false">
      <c r="J6301" s="1" t="n">
        <v>0</v>
      </c>
      <c r="K6301" s="1" t="n">
        <v>0</v>
      </c>
      <c r="L6301" s="1" t="n">
        <v>0</v>
      </c>
    </row>
    <row r="6302" customFormat="false" ht="12.75" hidden="false" customHeight="false" outlineLevel="0" collapsed="false">
      <c r="J6302" s="1" t="n">
        <v>0</v>
      </c>
      <c r="K6302" s="1" t="n">
        <v>0</v>
      </c>
      <c r="L6302" s="1" t="n">
        <v>0</v>
      </c>
    </row>
    <row r="6303" customFormat="false" ht="12.75" hidden="false" customHeight="false" outlineLevel="0" collapsed="false">
      <c r="J6303" s="1" t="n">
        <v>0</v>
      </c>
      <c r="K6303" s="1" t="n">
        <v>0</v>
      </c>
      <c r="L6303" s="1" t="n">
        <v>0</v>
      </c>
    </row>
    <row r="6304" customFormat="false" ht="12.75" hidden="false" customHeight="false" outlineLevel="0" collapsed="false">
      <c r="J6304" s="1" t="n">
        <v>0</v>
      </c>
      <c r="K6304" s="1" t="n">
        <v>0</v>
      </c>
      <c r="L6304" s="1" t="n">
        <v>0</v>
      </c>
    </row>
    <row r="6305" customFormat="false" ht="12.75" hidden="false" customHeight="false" outlineLevel="0" collapsed="false">
      <c r="J6305" s="1" t="n">
        <v>0</v>
      </c>
      <c r="K6305" s="1" t="n">
        <v>0</v>
      </c>
      <c r="L6305" s="1" t="n">
        <v>0</v>
      </c>
    </row>
    <row r="6306" customFormat="false" ht="12.75" hidden="false" customHeight="false" outlineLevel="0" collapsed="false">
      <c r="J6306" s="1" t="n">
        <v>0</v>
      </c>
      <c r="K6306" s="1" t="n">
        <v>0</v>
      </c>
      <c r="L6306" s="1" t="n">
        <v>0</v>
      </c>
    </row>
    <row r="6307" customFormat="false" ht="12.75" hidden="false" customHeight="false" outlineLevel="0" collapsed="false">
      <c r="J6307" s="1" t="n">
        <v>0</v>
      </c>
      <c r="K6307" s="1" t="n">
        <v>0</v>
      </c>
      <c r="L6307" s="1" t="n">
        <v>0</v>
      </c>
    </row>
    <row r="6308" customFormat="false" ht="12.75" hidden="false" customHeight="false" outlineLevel="0" collapsed="false">
      <c r="J6308" s="1" t="n">
        <v>0</v>
      </c>
      <c r="K6308" s="1" t="n">
        <v>0</v>
      </c>
      <c r="L6308" s="1" t="n">
        <v>0</v>
      </c>
    </row>
    <row r="6309" customFormat="false" ht="12.75" hidden="false" customHeight="false" outlineLevel="0" collapsed="false">
      <c r="J6309" s="1" t="n">
        <v>0</v>
      </c>
      <c r="K6309" s="1" t="n">
        <v>0</v>
      </c>
      <c r="L6309" s="1" t="n">
        <v>0</v>
      </c>
    </row>
    <row r="6310" customFormat="false" ht="12.75" hidden="false" customHeight="false" outlineLevel="0" collapsed="false">
      <c r="J6310" s="1" t="n">
        <v>0</v>
      </c>
      <c r="K6310" s="1" t="n">
        <v>0</v>
      </c>
      <c r="L6310" s="1" t="n">
        <v>0</v>
      </c>
    </row>
    <row r="6311" customFormat="false" ht="12.75" hidden="false" customHeight="false" outlineLevel="0" collapsed="false">
      <c r="J6311" s="1" t="n">
        <v>0</v>
      </c>
      <c r="K6311" s="1" t="n">
        <v>0</v>
      </c>
      <c r="L6311" s="1" t="n">
        <v>0</v>
      </c>
    </row>
    <row r="6312" customFormat="false" ht="12.75" hidden="false" customHeight="false" outlineLevel="0" collapsed="false">
      <c r="J6312" s="1" t="n">
        <v>0</v>
      </c>
      <c r="K6312" s="1" t="n">
        <v>0</v>
      </c>
      <c r="L6312" s="1" t="n">
        <v>0</v>
      </c>
    </row>
    <row r="6313" customFormat="false" ht="12.75" hidden="false" customHeight="false" outlineLevel="0" collapsed="false">
      <c r="J6313" s="1" t="n">
        <v>0</v>
      </c>
      <c r="K6313" s="1" t="n">
        <v>0</v>
      </c>
      <c r="L6313" s="1" t="n">
        <v>0</v>
      </c>
    </row>
    <row r="6314" customFormat="false" ht="12.75" hidden="false" customHeight="false" outlineLevel="0" collapsed="false">
      <c r="J6314" s="1" t="n">
        <v>0</v>
      </c>
      <c r="K6314" s="1" t="n">
        <v>0</v>
      </c>
      <c r="L6314" s="1" t="n">
        <v>0</v>
      </c>
    </row>
    <row r="6315" customFormat="false" ht="12.75" hidden="false" customHeight="false" outlineLevel="0" collapsed="false">
      <c r="J6315" s="1" t="n">
        <v>0</v>
      </c>
      <c r="K6315" s="1" t="n">
        <v>0</v>
      </c>
      <c r="L6315" s="1" t="n">
        <v>0</v>
      </c>
    </row>
    <row r="6316" customFormat="false" ht="12.75" hidden="false" customHeight="false" outlineLevel="0" collapsed="false">
      <c r="J6316" s="1" t="n">
        <v>0</v>
      </c>
      <c r="K6316" s="1" t="n">
        <v>0</v>
      </c>
      <c r="L6316" s="1" t="n">
        <v>0</v>
      </c>
    </row>
    <row r="6317" customFormat="false" ht="12.75" hidden="false" customHeight="false" outlineLevel="0" collapsed="false">
      <c r="J6317" s="1" t="n">
        <v>0</v>
      </c>
      <c r="K6317" s="1" t="n">
        <v>0</v>
      </c>
      <c r="L6317" s="1" t="n">
        <v>0</v>
      </c>
    </row>
    <row r="6318" customFormat="false" ht="12.75" hidden="false" customHeight="false" outlineLevel="0" collapsed="false">
      <c r="J6318" s="1" t="n">
        <v>0</v>
      </c>
      <c r="K6318" s="1" t="n">
        <v>0</v>
      </c>
      <c r="L6318" s="1" t="n">
        <v>0</v>
      </c>
    </row>
    <row r="6319" customFormat="false" ht="12.75" hidden="false" customHeight="false" outlineLevel="0" collapsed="false">
      <c r="J6319" s="1" t="n">
        <v>0</v>
      </c>
      <c r="K6319" s="1" t="n">
        <v>0</v>
      </c>
      <c r="L6319" s="1" t="n">
        <v>0</v>
      </c>
    </row>
    <row r="6320" customFormat="false" ht="12.75" hidden="false" customHeight="false" outlineLevel="0" collapsed="false">
      <c r="J6320" s="1" t="n">
        <v>0</v>
      </c>
      <c r="K6320" s="1" t="n">
        <v>0</v>
      </c>
      <c r="L6320" s="1" t="n">
        <v>0</v>
      </c>
    </row>
    <row r="6321" customFormat="false" ht="12.75" hidden="false" customHeight="false" outlineLevel="0" collapsed="false">
      <c r="J6321" s="1" t="n">
        <v>0</v>
      </c>
      <c r="K6321" s="1" t="n">
        <v>0</v>
      </c>
      <c r="L6321" s="1" t="n">
        <v>0</v>
      </c>
    </row>
    <row r="6322" customFormat="false" ht="12.75" hidden="false" customHeight="false" outlineLevel="0" collapsed="false">
      <c r="J6322" s="1" t="n">
        <v>0</v>
      </c>
      <c r="K6322" s="1" t="n">
        <v>0</v>
      </c>
      <c r="L6322" s="1" t="n">
        <v>0</v>
      </c>
    </row>
    <row r="6323" customFormat="false" ht="12.75" hidden="false" customHeight="false" outlineLevel="0" collapsed="false">
      <c r="J6323" s="1" t="n">
        <v>0</v>
      </c>
      <c r="K6323" s="1" t="n">
        <v>0</v>
      </c>
      <c r="L6323" s="1" t="n">
        <v>0</v>
      </c>
    </row>
    <row r="6324" customFormat="false" ht="12.75" hidden="false" customHeight="false" outlineLevel="0" collapsed="false">
      <c r="J6324" s="1" t="n">
        <v>0</v>
      </c>
      <c r="K6324" s="1" t="n">
        <v>0</v>
      </c>
      <c r="L6324" s="1" t="n">
        <v>0</v>
      </c>
    </row>
    <row r="6325" customFormat="false" ht="12.75" hidden="false" customHeight="false" outlineLevel="0" collapsed="false">
      <c r="J6325" s="1" t="n">
        <v>0</v>
      </c>
      <c r="K6325" s="1" t="n">
        <v>0</v>
      </c>
      <c r="L6325" s="1" t="n">
        <v>0</v>
      </c>
    </row>
    <row r="6326" customFormat="false" ht="12.75" hidden="false" customHeight="false" outlineLevel="0" collapsed="false">
      <c r="J6326" s="1" t="n">
        <v>0</v>
      </c>
      <c r="K6326" s="1" t="n">
        <v>0</v>
      </c>
      <c r="L6326" s="1" t="n">
        <v>0</v>
      </c>
    </row>
    <row r="6327" customFormat="false" ht="12.75" hidden="false" customHeight="false" outlineLevel="0" collapsed="false">
      <c r="J6327" s="1" t="n">
        <v>0</v>
      </c>
      <c r="K6327" s="1" t="n">
        <v>0</v>
      </c>
      <c r="L6327" s="1" t="n">
        <v>0</v>
      </c>
    </row>
    <row r="6328" customFormat="false" ht="12.75" hidden="false" customHeight="false" outlineLevel="0" collapsed="false">
      <c r="J6328" s="1" t="n">
        <v>0</v>
      </c>
      <c r="K6328" s="1" t="n">
        <v>0</v>
      </c>
      <c r="L6328" s="1" t="n">
        <v>0</v>
      </c>
    </row>
    <row r="6329" customFormat="false" ht="12.75" hidden="false" customHeight="false" outlineLevel="0" collapsed="false">
      <c r="J6329" s="1" t="n">
        <v>0</v>
      </c>
      <c r="K6329" s="1" t="n">
        <v>0</v>
      </c>
      <c r="L6329" s="1" t="n">
        <v>0</v>
      </c>
    </row>
    <row r="6330" customFormat="false" ht="12.75" hidden="false" customHeight="false" outlineLevel="0" collapsed="false">
      <c r="J6330" s="1" t="n">
        <v>0</v>
      </c>
      <c r="K6330" s="1" t="n">
        <v>0</v>
      </c>
      <c r="L6330" s="1" t="n">
        <v>0</v>
      </c>
    </row>
    <row r="6331" customFormat="false" ht="12.75" hidden="false" customHeight="false" outlineLevel="0" collapsed="false">
      <c r="J6331" s="1" t="n">
        <v>0</v>
      </c>
      <c r="K6331" s="1" t="n">
        <v>0</v>
      </c>
      <c r="L6331" s="1" t="n">
        <v>0</v>
      </c>
    </row>
    <row r="6332" customFormat="false" ht="12.75" hidden="false" customHeight="false" outlineLevel="0" collapsed="false">
      <c r="J6332" s="1" t="n">
        <v>0</v>
      </c>
      <c r="K6332" s="1" t="n">
        <v>0</v>
      </c>
      <c r="L6332" s="1" t="n">
        <v>0</v>
      </c>
    </row>
    <row r="6333" customFormat="false" ht="12.75" hidden="false" customHeight="false" outlineLevel="0" collapsed="false">
      <c r="J6333" s="1" t="n">
        <v>0</v>
      </c>
      <c r="K6333" s="1" t="n">
        <v>0</v>
      </c>
      <c r="L6333" s="1" t="n">
        <v>0</v>
      </c>
    </row>
    <row r="6334" customFormat="false" ht="12.75" hidden="false" customHeight="false" outlineLevel="0" collapsed="false">
      <c r="J6334" s="1" t="n">
        <v>0</v>
      </c>
      <c r="K6334" s="1" t="n">
        <v>0</v>
      </c>
      <c r="L6334" s="1" t="n">
        <v>0</v>
      </c>
    </row>
    <row r="6335" customFormat="false" ht="12.75" hidden="false" customHeight="false" outlineLevel="0" collapsed="false">
      <c r="J6335" s="1" t="n">
        <v>0</v>
      </c>
      <c r="K6335" s="1" t="n">
        <v>0</v>
      </c>
      <c r="L6335" s="1" t="n">
        <v>0</v>
      </c>
    </row>
    <row r="6336" customFormat="false" ht="12.75" hidden="false" customHeight="false" outlineLevel="0" collapsed="false">
      <c r="J6336" s="1" t="n">
        <v>0</v>
      </c>
      <c r="K6336" s="1" t="n">
        <v>0</v>
      </c>
      <c r="L6336" s="1" t="n">
        <v>0</v>
      </c>
    </row>
    <row r="6337" customFormat="false" ht="12.75" hidden="false" customHeight="false" outlineLevel="0" collapsed="false">
      <c r="J6337" s="1" t="n">
        <v>0</v>
      </c>
      <c r="K6337" s="1" t="n">
        <v>0</v>
      </c>
      <c r="L6337" s="1" t="n">
        <v>0</v>
      </c>
    </row>
    <row r="6338" customFormat="false" ht="12.75" hidden="false" customHeight="false" outlineLevel="0" collapsed="false">
      <c r="J6338" s="1" t="n">
        <v>0</v>
      </c>
      <c r="K6338" s="1" t="n">
        <v>0</v>
      </c>
      <c r="L6338" s="1" t="n">
        <v>0</v>
      </c>
    </row>
    <row r="6339" customFormat="false" ht="12.75" hidden="false" customHeight="false" outlineLevel="0" collapsed="false">
      <c r="J6339" s="1" t="n">
        <v>0</v>
      </c>
      <c r="K6339" s="1" t="n">
        <v>0</v>
      </c>
      <c r="L6339" s="1" t="n">
        <v>0</v>
      </c>
    </row>
    <row r="6340" customFormat="false" ht="12.75" hidden="false" customHeight="false" outlineLevel="0" collapsed="false">
      <c r="J6340" s="1" t="n">
        <v>0</v>
      </c>
      <c r="K6340" s="1" t="n">
        <v>0</v>
      </c>
      <c r="L6340" s="1" t="n">
        <v>0</v>
      </c>
    </row>
    <row r="6341" customFormat="false" ht="12.75" hidden="false" customHeight="false" outlineLevel="0" collapsed="false">
      <c r="J6341" s="1" t="n">
        <v>0</v>
      </c>
      <c r="K6341" s="1" t="n">
        <v>0</v>
      </c>
      <c r="L6341" s="1" t="n">
        <v>0</v>
      </c>
    </row>
    <row r="6342" customFormat="false" ht="12.75" hidden="false" customHeight="false" outlineLevel="0" collapsed="false">
      <c r="J6342" s="1" t="n">
        <v>0</v>
      </c>
      <c r="K6342" s="1" t="n">
        <v>0</v>
      </c>
      <c r="L6342" s="1" t="n">
        <v>0</v>
      </c>
    </row>
    <row r="6343" customFormat="false" ht="12.75" hidden="false" customHeight="false" outlineLevel="0" collapsed="false">
      <c r="J6343" s="1" t="n">
        <v>0</v>
      </c>
      <c r="K6343" s="1" t="n">
        <v>0</v>
      </c>
      <c r="L6343" s="1" t="n">
        <v>0</v>
      </c>
    </row>
    <row r="6344" customFormat="false" ht="12.75" hidden="false" customHeight="false" outlineLevel="0" collapsed="false">
      <c r="J6344" s="1" t="n">
        <v>0</v>
      </c>
      <c r="K6344" s="1" t="n">
        <v>0</v>
      </c>
      <c r="L6344" s="1" t="n">
        <v>0</v>
      </c>
    </row>
    <row r="6345" customFormat="false" ht="12.75" hidden="false" customHeight="false" outlineLevel="0" collapsed="false">
      <c r="J6345" s="1" t="n">
        <v>0</v>
      </c>
      <c r="K6345" s="1" t="n">
        <v>0</v>
      </c>
      <c r="L6345" s="1" t="n">
        <v>0</v>
      </c>
    </row>
    <row r="6346" customFormat="false" ht="12.75" hidden="false" customHeight="false" outlineLevel="0" collapsed="false">
      <c r="J6346" s="1" t="n">
        <v>0</v>
      </c>
      <c r="K6346" s="1" t="n">
        <v>0</v>
      </c>
      <c r="L6346" s="1" t="n">
        <v>0</v>
      </c>
    </row>
    <row r="6347" customFormat="false" ht="12.75" hidden="false" customHeight="false" outlineLevel="0" collapsed="false">
      <c r="J6347" s="1" t="n">
        <v>0</v>
      </c>
      <c r="K6347" s="1" t="n">
        <v>0</v>
      </c>
      <c r="L6347" s="1" t="n">
        <v>0</v>
      </c>
    </row>
    <row r="6348" customFormat="false" ht="12.75" hidden="false" customHeight="false" outlineLevel="0" collapsed="false">
      <c r="J6348" s="1" t="n">
        <v>0</v>
      </c>
      <c r="K6348" s="1" t="n">
        <v>0</v>
      </c>
      <c r="L6348" s="1" t="n">
        <v>0</v>
      </c>
    </row>
    <row r="6349" customFormat="false" ht="12.75" hidden="false" customHeight="false" outlineLevel="0" collapsed="false">
      <c r="J6349" s="1" t="n">
        <v>0</v>
      </c>
      <c r="K6349" s="1" t="n">
        <v>0</v>
      </c>
      <c r="L6349" s="1" t="n">
        <v>0</v>
      </c>
    </row>
    <row r="6350" customFormat="false" ht="12.75" hidden="false" customHeight="false" outlineLevel="0" collapsed="false">
      <c r="J6350" s="1" t="n">
        <v>0</v>
      </c>
      <c r="K6350" s="1" t="n">
        <v>0</v>
      </c>
      <c r="L6350" s="1" t="n">
        <v>0</v>
      </c>
    </row>
    <row r="6351" customFormat="false" ht="12.75" hidden="false" customHeight="false" outlineLevel="0" collapsed="false">
      <c r="J6351" s="1" t="n">
        <v>0</v>
      </c>
      <c r="K6351" s="1" t="n">
        <v>0</v>
      </c>
      <c r="L6351" s="1" t="n">
        <v>0</v>
      </c>
    </row>
    <row r="6352" customFormat="false" ht="12.75" hidden="false" customHeight="false" outlineLevel="0" collapsed="false">
      <c r="J6352" s="1" t="n">
        <v>0</v>
      </c>
      <c r="K6352" s="1" t="n">
        <v>0</v>
      </c>
      <c r="L6352" s="1" t="n">
        <v>0</v>
      </c>
    </row>
    <row r="6353" customFormat="false" ht="12.75" hidden="false" customHeight="false" outlineLevel="0" collapsed="false">
      <c r="J6353" s="1" t="n">
        <v>0</v>
      </c>
      <c r="K6353" s="1" t="n">
        <v>0</v>
      </c>
      <c r="L6353" s="1" t="n">
        <v>0</v>
      </c>
    </row>
    <row r="6354" customFormat="false" ht="12.75" hidden="false" customHeight="false" outlineLevel="0" collapsed="false">
      <c r="J6354" s="1" t="n">
        <v>0</v>
      </c>
      <c r="K6354" s="1" t="n">
        <v>0</v>
      </c>
      <c r="L6354" s="1" t="n">
        <v>0</v>
      </c>
    </row>
    <row r="6355" customFormat="false" ht="12.75" hidden="false" customHeight="false" outlineLevel="0" collapsed="false">
      <c r="J6355" s="1" t="n">
        <v>0</v>
      </c>
      <c r="K6355" s="1" t="n">
        <v>0</v>
      </c>
      <c r="L6355" s="1" t="n">
        <v>0</v>
      </c>
    </row>
    <row r="6356" customFormat="false" ht="12.75" hidden="false" customHeight="false" outlineLevel="0" collapsed="false">
      <c r="J6356" s="1" t="n">
        <v>0</v>
      </c>
      <c r="K6356" s="1" t="n">
        <v>0</v>
      </c>
      <c r="L6356" s="1" t="n">
        <v>0</v>
      </c>
    </row>
    <row r="6357" customFormat="false" ht="12.75" hidden="false" customHeight="false" outlineLevel="0" collapsed="false">
      <c r="J6357" s="1" t="n">
        <v>0</v>
      </c>
      <c r="K6357" s="1" t="n">
        <v>0</v>
      </c>
      <c r="L6357" s="1" t="n">
        <v>0</v>
      </c>
    </row>
    <row r="6358" customFormat="false" ht="12.75" hidden="false" customHeight="false" outlineLevel="0" collapsed="false">
      <c r="J6358" s="1" t="n">
        <v>0</v>
      </c>
      <c r="K6358" s="1" t="n">
        <v>0</v>
      </c>
      <c r="L6358" s="1" t="n">
        <v>0</v>
      </c>
    </row>
    <row r="6359" customFormat="false" ht="12.75" hidden="false" customHeight="false" outlineLevel="0" collapsed="false">
      <c r="J6359" s="1" t="n">
        <v>0</v>
      </c>
      <c r="K6359" s="1" t="n">
        <v>0</v>
      </c>
      <c r="L6359" s="1" t="n">
        <v>0</v>
      </c>
    </row>
    <row r="6360" customFormat="false" ht="12.75" hidden="false" customHeight="false" outlineLevel="0" collapsed="false">
      <c r="J6360" s="1" t="n">
        <v>0</v>
      </c>
      <c r="K6360" s="1" t="n">
        <v>0</v>
      </c>
      <c r="L6360" s="1" t="n">
        <v>0</v>
      </c>
    </row>
    <row r="6361" customFormat="false" ht="12.75" hidden="false" customHeight="false" outlineLevel="0" collapsed="false">
      <c r="J6361" s="1" t="n">
        <v>0</v>
      </c>
      <c r="K6361" s="1" t="n">
        <v>0</v>
      </c>
      <c r="L6361" s="1" t="n">
        <v>0</v>
      </c>
    </row>
    <row r="6362" customFormat="false" ht="12.75" hidden="false" customHeight="false" outlineLevel="0" collapsed="false">
      <c r="J6362" s="1" t="n">
        <v>0</v>
      </c>
      <c r="K6362" s="1" t="n">
        <v>0</v>
      </c>
      <c r="L6362" s="1" t="n">
        <v>0</v>
      </c>
    </row>
    <row r="6363" customFormat="false" ht="12.75" hidden="false" customHeight="false" outlineLevel="0" collapsed="false">
      <c r="J6363" s="1" t="n">
        <v>0</v>
      </c>
      <c r="K6363" s="1" t="n">
        <v>0</v>
      </c>
      <c r="L6363" s="1" t="n">
        <v>0</v>
      </c>
    </row>
    <row r="6364" customFormat="false" ht="12.75" hidden="false" customHeight="false" outlineLevel="0" collapsed="false">
      <c r="J6364" s="1" t="n">
        <v>0</v>
      </c>
      <c r="K6364" s="1" t="n">
        <v>0</v>
      </c>
      <c r="L6364" s="1" t="n">
        <v>0</v>
      </c>
    </row>
    <row r="6365" customFormat="false" ht="12.75" hidden="false" customHeight="false" outlineLevel="0" collapsed="false">
      <c r="J6365" s="1" t="n">
        <v>0</v>
      </c>
      <c r="K6365" s="1" t="n">
        <v>0</v>
      </c>
      <c r="L6365" s="1" t="n">
        <v>0</v>
      </c>
    </row>
    <row r="6366" customFormat="false" ht="12.75" hidden="false" customHeight="false" outlineLevel="0" collapsed="false">
      <c r="J6366" s="1" t="n">
        <v>0</v>
      </c>
      <c r="K6366" s="1" t="n">
        <v>0</v>
      </c>
      <c r="L6366" s="1" t="n">
        <v>0</v>
      </c>
    </row>
    <row r="6367" customFormat="false" ht="12.75" hidden="false" customHeight="false" outlineLevel="0" collapsed="false">
      <c r="J6367" s="1" t="n">
        <v>0</v>
      </c>
      <c r="K6367" s="1" t="n">
        <v>0</v>
      </c>
      <c r="L6367" s="1" t="n">
        <v>0</v>
      </c>
    </row>
    <row r="6368" customFormat="false" ht="12.75" hidden="false" customHeight="false" outlineLevel="0" collapsed="false">
      <c r="J6368" s="1" t="n">
        <v>0</v>
      </c>
      <c r="K6368" s="1" t="n">
        <v>0</v>
      </c>
      <c r="L6368" s="1" t="n">
        <v>0</v>
      </c>
    </row>
    <row r="6369" customFormat="false" ht="12.75" hidden="false" customHeight="false" outlineLevel="0" collapsed="false">
      <c r="J6369" s="1" t="n">
        <v>0</v>
      </c>
      <c r="K6369" s="1" t="n">
        <v>0</v>
      </c>
      <c r="L6369" s="1" t="n">
        <v>0</v>
      </c>
    </row>
    <row r="6370" customFormat="false" ht="12.75" hidden="false" customHeight="false" outlineLevel="0" collapsed="false">
      <c r="J6370" s="1" t="n">
        <v>0</v>
      </c>
      <c r="K6370" s="1" t="n">
        <v>0</v>
      </c>
      <c r="L6370" s="1" t="n">
        <v>0</v>
      </c>
    </row>
    <row r="6371" customFormat="false" ht="12.75" hidden="false" customHeight="false" outlineLevel="0" collapsed="false">
      <c r="J6371" s="1" t="n">
        <v>0</v>
      </c>
      <c r="K6371" s="1" t="n">
        <v>0</v>
      </c>
      <c r="L6371" s="1" t="n">
        <v>0</v>
      </c>
    </row>
    <row r="6372" customFormat="false" ht="12.75" hidden="false" customHeight="false" outlineLevel="0" collapsed="false">
      <c r="J6372" s="1" t="n">
        <v>0</v>
      </c>
      <c r="K6372" s="1" t="n">
        <v>0</v>
      </c>
      <c r="L6372" s="1" t="n">
        <v>0</v>
      </c>
    </row>
    <row r="6373" customFormat="false" ht="12.75" hidden="false" customHeight="false" outlineLevel="0" collapsed="false">
      <c r="J6373" s="1" t="n">
        <v>0</v>
      </c>
      <c r="K6373" s="1" t="n">
        <v>0</v>
      </c>
      <c r="L6373" s="1" t="n">
        <v>0</v>
      </c>
    </row>
    <row r="6374" customFormat="false" ht="12.75" hidden="false" customHeight="false" outlineLevel="0" collapsed="false">
      <c r="J6374" s="1" t="n">
        <v>0</v>
      </c>
      <c r="K6374" s="1" t="n">
        <v>0</v>
      </c>
      <c r="L6374" s="1" t="n">
        <v>0</v>
      </c>
    </row>
    <row r="6375" customFormat="false" ht="12.75" hidden="false" customHeight="false" outlineLevel="0" collapsed="false">
      <c r="J6375" s="1" t="n">
        <v>0</v>
      </c>
      <c r="K6375" s="1" t="n">
        <v>0</v>
      </c>
      <c r="L6375" s="1" t="n">
        <v>0</v>
      </c>
    </row>
    <row r="6376" customFormat="false" ht="12.75" hidden="false" customHeight="false" outlineLevel="0" collapsed="false">
      <c r="J6376" s="1" t="n">
        <v>0</v>
      </c>
      <c r="K6376" s="1" t="n">
        <v>0</v>
      </c>
      <c r="L6376" s="1" t="n">
        <v>0</v>
      </c>
    </row>
    <row r="6377" customFormat="false" ht="12.75" hidden="false" customHeight="false" outlineLevel="0" collapsed="false">
      <c r="J6377" s="1" t="n">
        <v>0</v>
      </c>
      <c r="K6377" s="1" t="n">
        <v>0</v>
      </c>
      <c r="L6377" s="1" t="n">
        <v>0</v>
      </c>
    </row>
    <row r="6378" customFormat="false" ht="12.75" hidden="false" customHeight="false" outlineLevel="0" collapsed="false">
      <c r="J6378" s="1" t="n">
        <v>0</v>
      </c>
      <c r="K6378" s="1" t="n">
        <v>0</v>
      </c>
      <c r="L6378" s="1" t="n">
        <v>0</v>
      </c>
    </row>
    <row r="6379" customFormat="false" ht="12.75" hidden="false" customHeight="false" outlineLevel="0" collapsed="false">
      <c r="J6379" s="1" t="n">
        <v>0</v>
      </c>
      <c r="K6379" s="1" t="n">
        <v>0</v>
      </c>
      <c r="L6379" s="1" t="n">
        <v>0</v>
      </c>
    </row>
    <row r="6380" customFormat="false" ht="12.75" hidden="false" customHeight="false" outlineLevel="0" collapsed="false">
      <c r="J6380" s="1" t="n">
        <v>0</v>
      </c>
      <c r="K6380" s="1" t="n">
        <v>0</v>
      </c>
      <c r="L6380" s="1" t="n">
        <v>0</v>
      </c>
    </row>
    <row r="6381" customFormat="false" ht="12.75" hidden="false" customHeight="false" outlineLevel="0" collapsed="false">
      <c r="J6381" s="1" t="n">
        <v>0</v>
      </c>
      <c r="K6381" s="1" t="n">
        <v>0</v>
      </c>
      <c r="L6381" s="1" t="n">
        <v>0</v>
      </c>
    </row>
    <row r="6382" customFormat="false" ht="12.75" hidden="false" customHeight="false" outlineLevel="0" collapsed="false">
      <c r="J6382" s="1" t="n">
        <v>0</v>
      </c>
      <c r="K6382" s="1" t="n">
        <v>0</v>
      </c>
      <c r="L6382" s="1" t="n">
        <v>0</v>
      </c>
    </row>
    <row r="6383" customFormat="false" ht="12.75" hidden="false" customHeight="false" outlineLevel="0" collapsed="false">
      <c r="J6383" s="1" t="n">
        <v>0</v>
      </c>
      <c r="K6383" s="1" t="n">
        <v>0</v>
      </c>
      <c r="L6383" s="1" t="n">
        <v>0</v>
      </c>
    </row>
    <row r="6384" customFormat="false" ht="12.75" hidden="false" customHeight="false" outlineLevel="0" collapsed="false">
      <c r="J6384" s="1" t="n">
        <v>0</v>
      </c>
      <c r="K6384" s="1" t="n">
        <v>0</v>
      </c>
      <c r="L6384" s="1" t="n">
        <v>0</v>
      </c>
    </row>
    <row r="6385" customFormat="false" ht="12.75" hidden="false" customHeight="false" outlineLevel="0" collapsed="false">
      <c r="J6385" s="1" t="n">
        <v>0</v>
      </c>
      <c r="K6385" s="1" t="n">
        <v>0</v>
      </c>
      <c r="L6385" s="1" t="n">
        <v>0</v>
      </c>
    </row>
    <row r="6386" customFormat="false" ht="12.75" hidden="false" customHeight="false" outlineLevel="0" collapsed="false">
      <c r="J6386" s="1" t="n">
        <v>0</v>
      </c>
      <c r="K6386" s="1" t="n">
        <v>0</v>
      </c>
      <c r="L6386" s="1" t="n">
        <v>0</v>
      </c>
    </row>
    <row r="6387" customFormat="false" ht="12.75" hidden="false" customHeight="false" outlineLevel="0" collapsed="false">
      <c r="J6387" s="1" t="n">
        <v>0</v>
      </c>
      <c r="K6387" s="1" t="n">
        <v>0</v>
      </c>
      <c r="L6387" s="1" t="n">
        <v>0</v>
      </c>
    </row>
    <row r="6388" customFormat="false" ht="12.75" hidden="false" customHeight="false" outlineLevel="0" collapsed="false">
      <c r="J6388" s="1" t="n">
        <v>0</v>
      </c>
      <c r="K6388" s="1" t="n">
        <v>0</v>
      </c>
      <c r="L6388" s="1" t="n">
        <v>0</v>
      </c>
    </row>
    <row r="6389" customFormat="false" ht="12.75" hidden="false" customHeight="false" outlineLevel="0" collapsed="false">
      <c r="J6389" s="1" t="n">
        <v>0</v>
      </c>
      <c r="K6389" s="1" t="n">
        <v>0</v>
      </c>
      <c r="L6389" s="1" t="n">
        <v>0</v>
      </c>
    </row>
    <row r="6390" customFormat="false" ht="12.75" hidden="false" customHeight="false" outlineLevel="0" collapsed="false">
      <c r="J6390" s="1" t="n">
        <v>0</v>
      </c>
      <c r="K6390" s="1" t="n">
        <v>0</v>
      </c>
      <c r="L6390" s="1" t="n">
        <v>0</v>
      </c>
    </row>
    <row r="6391" customFormat="false" ht="12.75" hidden="false" customHeight="false" outlineLevel="0" collapsed="false">
      <c r="J6391" s="1" t="n">
        <v>0</v>
      </c>
      <c r="K6391" s="1" t="n">
        <v>0</v>
      </c>
      <c r="L6391" s="1" t="n">
        <v>0</v>
      </c>
    </row>
    <row r="6392" customFormat="false" ht="12.75" hidden="false" customHeight="false" outlineLevel="0" collapsed="false">
      <c r="J6392" s="1" t="n">
        <v>0</v>
      </c>
      <c r="K6392" s="1" t="n">
        <v>0</v>
      </c>
      <c r="L6392" s="1" t="n">
        <v>0</v>
      </c>
    </row>
    <row r="6393" customFormat="false" ht="12.75" hidden="false" customHeight="false" outlineLevel="0" collapsed="false">
      <c r="J6393" s="1" t="n">
        <v>0</v>
      </c>
      <c r="K6393" s="1" t="n">
        <v>0</v>
      </c>
      <c r="L6393" s="1" t="n">
        <v>0</v>
      </c>
    </row>
    <row r="6394" customFormat="false" ht="12.75" hidden="false" customHeight="false" outlineLevel="0" collapsed="false">
      <c r="J6394" s="1" t="n">
        <v>0</v>
      </c>
      <c r="K6394" s="1" t="n">
        <v>0</v>
      </c>
      <c r="L6394" s="1" t="n">
        <v>0</v>
      </c>
    </row>
    <row r="6395" customFormat="false" ht="12.75" hidden="false" customHeight="false" outlineLevel="0" collapsed="false">
      <c r="J6395" s="1" t="n">
        <v>0</v>
      </c>
      <c r="K6395" s="1" t="n">
        <v>0</v>
      </c>
      <c r="L6395" s="1" t="n">
        <v>0</v>
      </c>
    </row>
    <row r="6396" customFormat="false" ht="12.75" hidden="false" customHeight="false" outlineLevel="0" collapsed="false">
      <c r="J6396" s="1" t="n">
        <v>0</v>
      </c>
      <c r="K6396" s="1" t="n">
        <v>0</v>
      </c>
      <c r="L6396" s="1" t="n">
        <v>0</v>
      </c>
    </row>
    <row r="6397" customFormat="false" ht="12.75" hidden="false" customHeight="false" outlineLevel="0" collapsed="false">
      <c r="J6397" s="1" t="n">
        <v>0</v>
      </c>
      <c r="K6397" s="1" t="n">
        <v>0</v>
      </c>
      <c r="L6397" s="1" t="n">
        <v>0</v>
      </c>
    </row>
    <row r="6398" customFormat="false" ht="12.75" hidden="false" customHeight="false" outlineLevel="0" collapsed="false">
      <c r="J6398" s="1" t="n">
        <v>0</v>
      </c>
      <c r="K6398" s="1" t="n">
        <v>0</v>
      </c>
      <c r="L6398" s="1" t="n">
        <v>0</v>
      </c>
    </row>
    <row r="6399" customFormat="false" ht="12.75" hidden="false" customHeight="false" outlineLevel="0" collapsed="false">
      <c r="J6399" s="1" t="n">
        <v>0</v>
      </c>
      <c r="K6399" s="1" t="n">
        <v>0</v>
      </c>
      <c r="L6399" s="1" t="n">
        <v>0</v>
      </c>
    </row>
    <row r="6400" customFormat="false" ht="12.75" hidden="false" customHeight="false" outlineLevel="0" collapsed="false">
      <c r="J6400" s="1" t="n">
        <v>0</v>
      </c>
      <c r="K6400" s="1" t="n">
        <v>0</v>
      </c>
      <c r="L6400" s="1" t="n">
        <v>0</v>
      </c>
    </row>
    <row r="6401" customFormat="false" ht="12.75" hidden="false" customHeight="false" outlineLevel="0" collapsed="false">
      <c r="J6401" s="1" t="n">
        <v>0</v>
      </c>
      <c r="K6401" s="1" t="n">
        <v>0</v>
      </c>
      <c r="L6401" s="1" t="n">
        <v>0</v>
      </c>
    </row>
    <row r="6402" customFormat="false" ht="12.75" hidden="false" customHeight="false" outlineLevel="0" collapsed="false">
      <c r="J6402" s="1" t="n">
        <v>0</v>
      </c>
      <c r="K6402" s="1" t="n">
        <v>0</v>
      </c>
      <c r="L6402" s="1" t="n">
        <v>0</v>
      </c>
    </row>
    <row r="6403" customFormat="false" ht="12.75" hidden="false" customHeight="false" outlineLevel="0" collapsed="false">
      <c r="J6403" s="1" t="n">
        <v>0</v>
      </c>
      <c r="K6403" s="1" t="n">
        <v>0</v>
      </c>
      <c r="L6403" s="1" t="n">
        <v>0</v>
      </c>
    </row>
    <row r="6404" customFormat="false" ht="12.75" hidden="false" customHeight="false" outlineLevel="0" collapsed="false">
      <c r="J6404" s="1" t="n">
        <v>0</v>
      </c>
      <c r="K6404" s="1" t="n">
        <v>0</v>
      </c>
      <c r="L6404" s="1" t="n">
        <v>0</v>
      </c>
    </row>
    <row r="6405" customFormat="false" ht="12.75" hidden="false" customHeight="false" outlineLevel="0" collapsed="false">
      <c r="J6405" s="1" t="n">
        <v>0</v>
      </c>
      <c r="K6405" s="1" t="n">
        <v>0</v>
      </c>
      <c r="L6405" s="1" t="n">
        <v>0</v>
      </c>
    </row>
    <row r="6406" customFormat="false" ht="12.75" hidden="false" customHeight="false" outlineLevel="0" collapsed="false">
      <c r="J6406" s="1" t="n">
        <v>0</v>
      </c>
      <c r="K6406" s="1" t="n">
        <v>0</v>
      </c>
      <c r="L6406" s="1" t="n">
        <v>0</v>
      </c>
    </row>
    <row r="6407" customFormat="false" ht="12.75" hidden="false" customHeight="false" outlineLevel="0" collapsed="false">
      <c r="J6407" s="1" t="n">
        <v>0</v>
      </c>
      <c r="K6407" s="1" t="n">
        <v>0</v>
      </c>
      <c r="L6407" s="1" t="n">
        <v>0</v>
      </c>
    </row>
    <row r="6408" customFormat="false" ht="12.75" hidden="false" customHeight="false" outlineLevel="0" collapsed="false">
      <c r="J6408" s="1" t="n">
        <v>0</v>
      </c>
      <c r="K6408" s="1" t="n">
        <v>0</v>
      </c>
      <c r="L6408" s="1" t="n">
        <v>0</v>
      </c>
    </row>
    <row r="6409" customFormat="false" ht="12.75" hidden="false" customHeight="false" outlineLevel="0" collapsed="false">
      <c r="J6409" s="1" t="n">
        <v>0</v>
      </c>
      <c r="K6409" s="1" t="n">
        <v>0</v>
      </c>
      <c r="L6409" s="1" t="n">
        <v>0</v>
      </c>
    </row>
    <row r="6410" customFormat="false" ht="12.75" hidden="false" customHeight="false" outlineLevel="0" collapsed="false">
      <c r="J6410" s="1" t="n">
        <v>0</v>
      </c>
      <c r="K6410" s="1" t="n">
        <v>0</v>
      </c>
      <c r="L6410" s="1" t="n">
        <v>0</v>
      </c>
    </row>
    <row r="6411" customFormat="false" ht="12.75" hidden="false" customHeight="false" outlineLevel="0" collapsed="false">
      <c r="J6411" s="1" t="n">
        <v>0</v>
      </c>
      <c r="K6411" s="1" t="n">
        <v>0</v>
      </c>
      <c r="L6411" s="1" t="n">
        <v>0</v>
      </c>
    </row>
    <row r="6412" customFormat="false" ht="12.75" hidden="false" customHeight="false" outlineLevel="0" collapsed="false">
      <c r="J6412" s="1" t="n">
        <v>0</v>
      </c>
      <c r="K6412" s="1" t="n">
        <v>0</v>
      </c>
      <c r="L6412" s="1" t="n">
        <v>0</v>
      </c>
    </row>
    <row r="6413" customFormat="false" ht="12.75" hidden="false" customHeight="false" outlineLevel="0" collapsed="false">
      <c r="J6413" s="1" t="n">
        <v>0</v>
      </c>
      <c r="K6413" s="1" t="n">
        <v>0</v>
      </c>
      <c r="L6413" s="1" t="n">
        <v>0</v>
      </c>
    </row>
    <row r="6414" customFormat="false" ht="12.75" hidden="false" customHeight="false" outlineLevel="0" collapsed="false">
      <c r="J6414" s="1" t="n">
        <v>0</v>
      </c>
      <c r="K6414" s="1" t="n">
        <v>0</v>
      </c>
      <c r="L6414" s="1" t="n">
        <v>0</v>
      </c>
    </row>
    <row r="6415" customFormat="false" ht="12.75" hidden="false" customHeight="false" outlineLevel="0" collapsed="false">
      <c r="J6415" s="1" t="n">
        <v>0</v>
      </c>
      <c r="K6415" s="1" t="n">
        <v>0</v>
      </c>
      <c r="L6415" s="1" t="n">
        <v>0</v>
      </c>
    </row>
    <row r="6416" customFormat="false" ht="12.75" hidden="false" customHeight="false" outlineLevel="0" collapsed="false">
      <c r="J6416" s="1" t="n">
        <v>0</v>
      </c>
      <c r="K6416" s="1" t="n">
        <v>0</v>
      </c>
      <c r="L6416" s="1" t="n">
        <v>0</v>
      </c>
    </row>
    <row r="6417" customFormat="false" ht="12.75" hidden="false" customHeight="false" outlineLevel="0" collapsed="false">
      <c r="J6417" s="1" t="n">
        <v>0</v>
      </c>
      <c r="K6417" s="1" t="n">
        <v>0</v>
      </c>
      <c r="L6417" s="1" t="n">
        <v>0</v>
      </c>
    </row>
    <row r="6418" customFormat="false" ht="12.75" hidden="false" customHeight="false" outlineLevel="0" collapsed="false">
      <c r="J6418" s="1" t="n">
        <v>0</v>
      </c>
      <c r="K6418" s="1" t="n">
        <v>0</v>
      </c>
      <c r="L6418" s="1" t="n">
        <v>0</v>
      </c>
    </row>
    <row r="6419" customFormat="false" ht="12.75" hidden="false" customHeight="false" outlineLevel="0" collapsed="false">
      <c r="J6419" s="1" t="n">
        <v>0</v>
      </c>
      <c r="K6419" s="1" t="n">
        <v>0</v>
      </c>
      <c r="L6419" s="1" t="n">
        <v>0</v>
      </c>
    </row>
    <row r="6420" customFormat="false" ht="12.75" hidden="false" customHeight="false" outlineLevel="0" collapsed="false">
      <c r="J6420" s="1" t="n">
        <v>0</v>
      </c>
      <c r="K6420" s="1" t="n">
        <v>0</v>
      </c>
      <c r="L6420" s="1" t="n">
        <v>0</v>
      </c>
    </row>
    <row r="6421" customFormat="false" ht="12.75" hidden="false" customHeight="false" outlineLevel="0" collapsed="false">
      <c r="J6421" s="1" t="n">
        <v>0</v>
      </c>
      <c r="K6421" s="1" t="n">
        <v>0</v>
      </c>
      <c r="L6421" s="1" t="n">
        <v>0</v>
      </c>
    </row>
    <row r="6422" customFormat="false" ht="12.75" hidden="false" customHeight="false" outlineLevel="0" collapsed="false">
      <c r="J6422" s="1" t="n">
        <v>0</v>
      </c>
      <c r="K6422" s="1" t="n">
        <v>0</v>
      </c>
      <c r="L6422" s="1" t="n">
        <v>0</v>
      </c>
    </row>
    <row r="6423" customFormat="false" ht="12.75" hidden="false" customHeight="false" outlineLevel="0" collapsed="false">
      <c r="J6423" s="1" t="n">
        <v>0</v>
      </c>
      <c r="K6423" s="1" t="n">
        <v>0</v>
      </c>
      <c r="L6423" s="1" t="n">
        <v>0</v>
      </c>
    </row>
    <row r="6424" customFormat="false" ht="12.75" hidden="false" customHeight="false" outlineLevel="0" collapsed="false">
      <c r="J6424" s="1" t="n">
        <v>0</v>
      </c>
      <c r="K6424" s="1" t="n">
        <v>0</v>
      </c>
      <c r="L6424" s="1" t="n">
        <v>0</v>
      </c>
    </row>
    <row r="6425" customFormat="false" ht="12.75" hidden="false" customHeight="false" outlineLevel="0" collapsed="false">
      <c r="J6425" s="1" t="n">
        <v>0</v>
      </c>
      <c r="K6425" s="1" t="n">
        <v>0</v>
      </c>
      <c r="L6425" s="1" t="n">
        <v>0</v>
      </c>
    </row>
    <row r="6426" customFormat="false" ht="12.75" hidden="false" customHeight="false" outlineLevel="0" collapsed="false">
      <c r="J6426" s="1" t="n">
        <v>0</v>
      </c>
      <c r="K6426" s="1" t="n">
        <v>0</v>
      </c>
      <c r="L6426" s="1" t="n">
        <v>0</v>
      </c>
    </row>
    <row r="6427" customFormat="false" ht="12.75" hidden="false" customHeight="false" outlineLevel="0" collapsed="false">
      <c r="J6427" s="1" t="n">
        <v>0</v>
      </c>
      <c r="K6427" s="1" t="n">
        <v>0</v>
      </c>
      <c r="L6427" s="1" t="n">
        <v>0</v>
      </c>
    </row>
    <row r="6428" customFormat="false" ht="12.75" hidden="false" customHeight="false" outlineLevel="0" collapsed="false">
      <c r="J6428" s="1" t="n">
        <v>0</v>
      </c>
      <c r="K6428" s="1" t="n">
        <v>0</v>
      </c>
      <c r="L6428" s="1" t="n">
        <v>0</v>
      </c>
    </row>
    <row r="6429" customFormat="false" ht="12.75" hidden="false" customHeight="false" outlineLevel="0" collapsed="false">
      <c r="J6429" s="1" t="n">
        <v>0</v>
      </c>
      <c r="K6429" s="1" t="n">
        <v>0</v>
      </c>
      <c r="L6429" s="1" t="n">
        <v>0</v>
      </c>
    </row>
    <row r="6430" customFormat="false" ht="12.75" hidden="false" customHeight="false" outlineLevel="0" collapsed="false">
      <c r="J6430" s="1" t="n">
        <v>0</v>
      </c>
      <c r="K6430" s="1" t="n">
        <v>0</v>
      </c>
      <c r="L6430" s="1" t="n">
        <v>0</v>
      </c>
    </row>
    <row r="6431" customFormat="false" ht="12.75" hidden="false" customHeight="false" outlineLevel="0" collapsed="false">
      <c r="J6431" s="1" t="n">
        <v>0</v>
      </c>
      <c r="K6431" s="1" t="n">
        <v>0</v>
      </c>
      <c r="L6431" s="1" t="n">
        <v>0</v>
      </c>
    </row>
    <row r="6432" customFormat="false" ht="12.75" hidden="false" customHeight="false" outlineLevel="0" collapsed="false">
      <c r="J6432" s="1" t="n">
        <v>0</v>
      </c>
      <c r="K6432" s="1" t="n">
        <v>0</v>
      </c>
      <c r="L6432" s="1" t="n">
        <v>0</v>
      </c>
    </row>
    <row r="6433" customFormat="false" ht="12.75" hidden="false" customHeight="false" outlineLevel="0" collapsed="false">
      <c r="J6433" s="1" t="n">
        <v>0</v>
      </c>
      <c r="K6433" s="1" t="n">
        <v>0</v>
      </c>
      <c r="L6433" s="1" t="n">
        <v>0</v>
      </c>
    </row>
    <row r="6434" customFormat="false" ht="12.75" hidden="false" customHeight="false" outlineLevel="0" collapsed="false">
      <c r="J6434" s="1" t="n">
        <v>0</v>
      </c>
      <c r="K6434" s="1" t="n">
        <v>0</v>
      </c>
      <c r="L6434" s="1" t="n">
        <v>0</v>
      </c>
    </row>
    <row r="6435" customFormat="false" ht="12.75" hidden="false" customHeight="false" outlineLevel="0" collapsed="false">
      <c r="J6435" s="1" t="n">
        <v>0</v>
      </c>
      <c r="K6435" s="1" t="n">
        <v>0</v>
      </c>
      <c r="L6435" s="1" t="n">
        <v>0</v>
      </c>
    </row>
    <row r="6436" customFormat="false" ht="12.75" hidden="false" customHeight="false" outlineLevel="0" collapsed="false">
      <c r="J6436" s="1" t="n">
        <v>0</v>
      </c>
      <c r="K6436" s="1" t="n">
        <v>0</v>
      </c>
      <c r="L6436" s="1" t="n">
        <v>0</v>
      </c>
    </row>
    <row r="6437" customFormat="false" ht="12.75" hidden="false" customHeight="false" outlineLevel="0" collapsed="false">
      <c r="J6437" s="1" t="n">
        <v>0</v>
      </c>
      <c r="K6437" s="1" t="n">
        <v>0</v>
      </c>
      <c r="L6437" s="1" t="n">
        <v>0</v>
      </c>
    </row>
    <row r="6438" customFormat="false" ht="12.75" hidden="false" customHeight="false" outlineLevel="0" collapsed="false">
      <c r="J6438" s="1" t="n">
        <v>0</v>
      </c>
      <c r="K6438" s="1" t="n">
        <v>0</v>
      </c>
      <c r="L6438" s="1" t="n">
        <v>0</v>
      </c>
    </row>
    <row r="6439" customFormat="false" ht="12.75" hidden="false" customHeight="false" outlineLevel="0" collapsed="false">
      <c r="J6439" s="1" t="n">
        <v>0</v>
      </c>
      <c r="K6439" s="1" t="n">
        <v>0</v>
      </c>
      <c r="L6439" s="1" t="n">
        <v>0</v>
      </c>
    </row>
    <row r="6440" customFormat="false" ht="12.75" hidden="false" customHeight="false" outlineLevel="0" collapsed="false">
      <c r="J6440" s="1" t="n">
        <v>0</v>
      </c>
      <c r="K6440" s="1" t="n">
        <v>0</v>
      </c>
      <c r="L6440" s="1" t="n">
        <v>0</v>
      </c>
    </row>
    <row r="6441" customFormat="false" ht="12.75" hidden="false" customHeight="false" outlineLevel="0" collapsed="false">
      <c r="J6441" s="1" t="n">
        <v>0</v>
      </c>
      <c r="K6441" s="1" t="n">
        <v>0</v>
      </c>
      <c r="L6441" s="1" t="n">
        <v>0</v>
      </c>
    </row>
    <row r="6442" customFormat="false" ht="12.75" hidden="false" customHeight="false" outlineLevel="0" collapsed="false">
      <c r="J6442" s="1" t="n">
        <v>0</v>
      </c>
      <c r="K6442" s="1" t="n">
        <v>0</v>
      </c>
      <c r="L6442" s="1" t="n">
        <v>0</v>
      </c>
    </row>
    <row r="6443" customFormat="false" ht="12.75" hidden="false" customHeight="false" outlineLevel="0" collapsed="false">
      <c r="J6443" s="1" t="n">
        <v>0</v>
      </c>
      <c r="K6443" s="1" t="n">
        <v>0</v>
      </c>
      <c r="L6443" s="1" t="n">
        <v>0</v>
      </c>
    </row>
    <row r="6444" customFormat="false" ht="12.75" hidden="false" customHeight="false" outlineLevel="0" collapsed="false">
      <c r="J6444" s="1" t="n">
        <v>0</v>
      </c>
      <c r="K6444" s="1" t="n">
        <v>0</v>
      </c>
      <c r="L6444" s="1" t="n">
        <v>0</v>
      </c>
    </row>
    <row r="6445" customFormat="false" ht="12.75" hidden="false" customHeight="false" outlineLevel="0" collapsed="false">
      <c r="J6445" s="1" t="n">
        <v>0</v>
      </c>
      <c r="K6445" s="1" t="n">
        <v>0</v>
      </c>
      <c r="L6445" s="1" t="n">
        <v>0</v>
      </c>
    </row>
    <row r="6446" customFormat="false" ht="12.75" hidden="false" customHeight="false" outlineLevel="0" collapsed="false">
      <c r="J6446" s="1" t="n">
        <v>0</v>
      </c>
      <c r="K6446" s="1" t="n">
        <v>0</v>
      </c>
      <c r="L6446" s="1" t="n">
        <v>0</v>
      </c>
    </row>
    <row r="6447" customFormat="false" ht="12.75" hidden="false" customHeight="false" outlineLevel="0" collapsed="false">
      <c r="J6447" s="1" t="n">
        <v>0</v>
      </c>
      <c r="K6447" s="1" t="n">
        <v>0</v>
      </c>
      <c r="L6447" s="1" t="n">
        <v>0</v>
      </c>
    </row>
    <row r="6448" customFormat="false" ht="12.75" hidden="false" customHeight="false" outlineLevel="0" collapsed="false">
      <c r="J6448" s="1" t="n">
        <v>0</v>
      </c>
      <c r="K6448" s="1" t="n">
        <v>0</v>
      </c>
      <c r="L6448" s="1" t="n">
        <v>0</v>
      </c>
    </row>
    <row r="6449" customFormat="false" ht="12.75" hidden="false" customHeight="false" outlineLevel="0" collapsed="false">
      <c r="J6449" s="1" t="n">
        <v>0</v>
      </c>
      <c r="K6449" s="1" t="n">
        <v>0</v>
      </c>
      <c r="L6449" s="1" t="n">
        <v>0</v>
      </c>
    </row>
    <row r="6450" customFormat="false" ht="12.75" hidden="false" customHeight="false" outlineLevel="0" collapsed="false">
      <c r="J6450" s="1" t="n">
        <v>0</v>
      </c>
      <c r="K6450" s="1" t="n">
        <v>0</v>
      </c>
      <c r="L6450" s="1" t="n">
        <v>0</v>
      </c>
    </row>
    <row r="6451" customFormat="false" ht="12.75" hidden="false" customHeight="false" outlineLevel="0" collapsed="false">
      <c r="J6451" s="1" t="n">
        <v>0</v>
      </c>
      <c r="K6451" s="1" t="n">
        <v>0</v>
      </c>
      <c r="L6451" s="1" t="n">
        <v>0</v>
      </c>
    </row>
    <row r="6452" customFormat="false" ht="12.75" hidden="false" customHeight="false" outlineLevel="0" collapsed="false">
      <c r="J6452" s="1" t="n">
        <v>0</v>
      </c>
      <c r="K6452" s="1" t="n">
        <v>0</v>
      </c>
      <c r="L6452" s="1" t="n">
        <v>0</v>
      </c>
    </row>
    <row r="6453" customFormat="false" ht="12.75" hidden="false" customHeight="false" outlineLevel="0" collapsed="false">
      <c r="J6453" s="1" t="n">
        <v>0</v>
      </c>
      <c r="K6453" s="1" t="n">
        <v>0</v>
      </c>
      <c r="L6453" s="1" t="n">
        <v>0</v>
      </c>
    </row>
    <row r="6454" customFormat="false" ht="12.75" hidden="false" customHeight="false" outlineLevel="0" collapsed="false">
      <c r="J6454" s="1" t="n">
        <v>0</v>
      </c>
      <c r="K6454" s="1" t="n">
        <v>0</v>
      </c>
      <c r="L6454" s="1" t="n">
        <v>0</v>
      </c>
    </row>
    <row r="6455" customFormat="false" ht="12.75" hidden="false" customHeight="false" outlineLevel="0" collapsed="false">
      <c r="J6455" s="1" t="n">
        <v>0</v>
      </c>
      <c r="K6455" s="1" t="n">
        <v>0</v>
      </c>
      <c r="L6455" s="1" t="n">
        <v>0</v>
      </c>
    </row>
    <row r="6456" customFormat="false" ht="12.75" hidden="false" customHeight="false" outlineLevel="0" collapsed="false">
      <c r="J6456" s="1" t="n">
        <v>0</v>
      </c>
      <c r="K6456" s="1" t="n">
        <v>0</v>
      </c>
      <c r="L6456" s="1" t="n">
        <v>0</v>
      </c>
    </row>
    <row r="6457" customFormat="false" ht="12.75" hidden="false" customHeight="false" outlineLevel="0" collapsed="false">
      <c r="J6457" s="1" t="n">
        <v>0</v>
      </c>
      <c r="K6457" s="1" t="n">
        <v>0</v>
      </c>
      <c r="L6457" s="1" t="n">
        <v>0</v>
      </c>
    </row>
    <row r="6458" customFormat="false" ht="12.75" hidden="false" customHeight="false" outlineLevel="0" collapsed="false">
      <c r="J6458" s="1" t="n">
        <v>0</v>
      </c>
      <c r="K6458" s="1" t="n">
        <v>0</v>
      </c>
      <c r="L6458" s="1" t="n">
        <v>0</v>
      </c>
    </row>
    <row r="6459" customFormat="false" ht="12.75" hidden="false" customHeight="false" outlineLevel="0" collapsed="false">
      <c r="J6459" s="1" t="n">
        <v>0</v>
      </c>
      <c r="K6459" s="1" t="n">
        <v>0</v>
      </c>
      <c r="L6459" s="1" t="n">
        <v>0</v>
      </c>
    </row>
    <row r="6460" customFormat="false" ht="12.75" hidden="false" customHeight="false" outlineLevel="0" collapsed="false">
      <c r="J6460" s="1" t="n">
        <v>0</v>
      </c>
      <c r="K6460" s="1" t="n">
        <v>0</v>
      </c>
      <c r="L6460" s="1" t="n">
        <v>0</v>
      </c>
    </row>
    <row r="6461" customFormat="false" ht="12.75" hidden="false" customHeight="false" outlineLevel="0" collapsed="false">
      <c r="J6461" s="1" t="n">
        <v>0</v>
      </c>
      <c r="K6461" s="1" t="n">
        <v>0</v>
      </c>
      <c r="L6461" s="1" t="n">
        <v>0</v>
      </c>
    </row>
    <row r="6462" customFormat="false" ht="12.75" hidden="false" customHeight="false" outlineLevel="0" collapsed="false">
      <c r="J6462" s="1" t="n">
        <v>0</v>
      </c>
      <c r="K6462" s="1" t="n">
        <v>0</v>
      </c>
      <c r="L6462" s="1" t="n">
        <v>0</v>
      </c>
    </row>
    <row r="6463" customFormat="false" ht="12.75" hidden="false" customHeight="false" outlineLevel="0" collapsed="false">
      <c r="J6463" s="1" t="n">
        <v>0</v>
      </c>
      <c r="K6463" s="1" t="n">
        <v>0</v>
      </c>
      <c r="L6463" s="1" t="n">
        <v>0</v>
      </c>
    </row>
    <row r="6464" customFormat="false" ht="12.75" hidden="false" customHeight="false" outlineLevel="0" collapsed="false">
      <c r="J6464" s="1" t="n">
        <v>0</v>
      </c>
      <c r="K6464" s="1" t="n">
        <v>0</v>
      </c>
      <c r="L6464" s="1" t="n">
        <v>0</v>
      </c>
    </row>
    <row r="6465" customFormat="false" ht="12.75" hidden="false" customHeight="false" outlineLevel="0" collapsed="false">
      <c r="J6465" s="1" t="n">
        <v>0</v>
      </c>
      <c r="K6465" s="1" t="n">
        <v>0</v>
      </c>
      <c r="L6465" s="1" t="n">
        <v>0</v>
      </c>
    </row>
    <row r="6466" customFormat="false" ht="12.75" hidden="false" customHeight="false" outlineLevel="0" collapsed="false">
      <c r="J6466" s="1" t="n">
        <v>0</v>
      </c>
      <c r="K6466" s="1" t="n">
        <v>0</v>
      </c>
      <c r="L6466" s="1" t="n">
        <v>0</v>
      </c>
    </row>
    <row r="6467" customFormat="false" ht="12.75" hidden="false" customHeight="false" outlineLevel="0" collapsed="false">
      <c r="J6467" s="1" t="n">
        <v>0</v>
      </c>
      <c r="K6467" s="1" t="n">
        <v>0</v>
      </c>
      <c r="L6467" s="1" t="n">
        <v>0</v>
      </c>
    </row>
    <row r="6468" customFormat="false" ht="12.75" hidden="false" customHeight="false" outlineLevel="0" collapsed="false">
      <c r="J6468" s="1" t="n">
        <v>0</v>
      </c>
      <c r="K6468" s="1" t="n">
        <v>0</v>
      </c>
      <c r="L6468" s="1" t="n">
        <v>0</v>
      </c>
    </row>
    <row r="6469" customFormat="false" ht="12.75" hidden="false" customHeight="false" outlineLevel="0" collapsed="false">
      <c r="J6469" s="1" t="n">
        <v>0</v>
      </c>
      <c r="K6469" s="1" t="n">
        <v>0</v>
      </c>
      <c r="L6469" s="1" t="n">
        <v>0</v>
      </c>
    </row>
    <row r="6470" customFormat="false" ht="12.75" hidden="false" customHeight="false" outlineLevel="0" collapsed="false">
      <c r="J6470" s="1" t="n">
        <v>0</v>
      </c>
      <c r="K6470" s="1" t="n">
        <v>0</v>
      </c>
      <c r="L6470" s="1" t="n">
        <v>0</v>
      </c>
    </row>
    <row r="6471" customFormat="false" ht="12.75" hidden="false" customHeight="false" outlineLevel="0" collapsed="false">
      <c r="J6471" s="1" t="n">
        <v>0</v>
      </c>
      <c r="K6471" s="1" t="n">
        <v>0</v>
      </c>
      <c r="L6471" s="1" t="n">
        <v>0</v>
      </c>
    </row>
    <row r="6472" customFormat="false" ht="12.75" hidden="false" customHeight="false" outlineLevel="0" collapsed="false">
      <c r="J6472" s="1" t="n">
        <v>0</v>
      </c>
      <c r="K6472" s="1" t="n">
        <v>0</v>
      </c>
      <c r="L6472" s="1" t="n">
        <v>0</v>
      </c>
    </row>
    <row r="6473" customFormat="false" ht="12.75" hidden="false" customHeight="false" outlineLevel="0" collapsed="false">
      <c r="J6473" s="1" t="n">
        <v>0</v>
      </c>
      <c r="K6473" s="1" t="n">
        <v>0</v>
      </c>
      <c r="L6473" s="1" t="n">
        <v>0</v>
      </c>
    </row>
    <row r="6474" customFormat="false" ht="12.75" hidden="false" customHeight="false" outlineLevel="0" collapsed="false">
      <c r="J6474" s="1" t="n">
        <v>0</v>
      </c>
      <c r="K6474" s="1" t="n">
        <v>0</v>
      </c>
      <c r="L6474" s="1" t="n">
        <v>0</v>
      </c>
    </row>
    <row r="6475" customFormat="false" ht="12.75" hidden="false" customHeight="false" outlineLevel="0" collapsed="false">
      <c r="J6475" s="1" t="n">
        <v>0</v>
      </c>
      <c r="K6475" s="1" t="n">
        <v>0</v>
      </c>
      <c r="L6475" s="1" t="n">
        <v>0</v>
      </c>
    </row>
    <row r="6476" customFormat="false" ht="12.75" hidden="false" customHeight="false" outlineLevel="0" collapsed="false">
      <c r="J6476" s="1" t="n">
        <v>0</v>
      </c>
      <c r="K6476" s="1" t="n">
        <v>0</v>
      </c>
      <c r="L6476" s="1" t="n">
        <v>0</v>
      </c>
    </row>
    <row r="6477" customFormat="false" ht="12.75" hidden="false" customHeight="false" outlineLevel="0" collapsed="false">
      <c r="J6477" s="1" t="n">
        <v>0</v>
      </c>
      <c r="K6477" s="1" t="n">
        <v>0</v>
      </c>
      <c r="L6477" s="1" t="n">
        <v>0</v>
      </c>
    </row>
    <row r="6478" customFormat="false" ht="12.75" hidden="false" customHeight="false" outlineLevel="0" collapsed="false">
      <c r="J6478" s="1" t="n">
        <v>0</v>
      </c>
      <c r="K6478" s="1" t="n">
        <v>0</v>
      </c>
      <c r="L6478" s="1" t="n">
        <v>0</v>
      </c>
    </row>
    <row r="6479" customFormat="false" ht="12.75" hidden="false" customHeight="false" outlineLevel="0" collapsed="false">
      <c r="J6479" s="1" t="n">
        <v>0</v>
      </c>
      <c r="K6479" s="1" t="n">
        <v>0</v>
      </c>
      <c r="L6479" s="1" t="n">
        <v>0</v>
      </c>
    </row>
    <row r="6480" customFormat="false" ht="12.75" hidden="false" customHeight="false" outlineLevel="0" collapsed="false">
      <c r="J6480" s="1" t="n">
        <v>0</v>
      </c>
      <c r="K6480" s="1" t="n">
        <v>0</v>
      </c>
      <c r="L6480" s="1" t="n">
        <v>0</v>
      </c>
    </row>
    <row r="6481" customFormat="false" ht="12.75" hidden="false" customHeight="false" outlineLevel="0" collapsed="false">
      <c r="J6481" s="1" t="n">
        <v>0</v>
      </c>
      <c r="K6481" s="1" t="n">
        <v>0</v>
      </c>
      <c r="L6481" s="1" t="n">
        <v>0</v>
      </c>
    </row>
    <row r="6482" customFormat="false" ht="12.75" hidden="false" customHeight="false" outlineLevel="0" collapsed="false">
      <c r="J6482" s="1" t="n">
        <v>0</v>
      </c>
      <c r="K6482" s="1" t="n">
        <v>0</v>
      </c>
      <c r="L6482" s="1" t="n">
        <v>0</v>
      </c>
    </row>
    <row r="6483" customFormat="false" ht="12.75" hidden="false" customHeight="false" outlineLevel="0" collapsed="false">
      <c r="J6483" s="1" t="n">
        <v>0</v>
      </c>
      <c r="K6483" s="1" t="n">
        <v>0</v>
      </c>
      <c r="L6483" s="1" t="n">
        <v>0</v>
      </c>
    </row>
    <row r="6484" customFormat="false" ht="12.75" hidden="false" customHeight="false" outlineLevel="0" collapsed="false">
      <c r="J6484" s="1" t="n">
        <v>0</v>
      </c>
      <c r="K6484" s="1" t="n">
        <v>0</v>
      </c>
      <c r="L6484" s="1" t="n">
        <v>0</v>
      </c>
    </row>
    <row r="6485" customFormat="false" ht="12.75" hidden="false" customHeight="false" outlineLevel="0" collapsed="false">
      <c r="J6485" s="1" t="n">
        <v>0</v>
      </c>
      <c r="K6485" s="1" t="n">
        <v>0</v>
      </c>
      <c r="L6485" s="1" t="n">
        <v>0</v>
      </c>
    </row>
    <row r="6486" customFormat="false" ht="12.75" hidden="false" customHeight="false" outlineLevel="0" collapsed="false">
      <c r="J6486" s="1" t="n">
        <v>0</v>
      </c>
      <c r="K6486" s="1" t="n">
        <v>0</v>
      </c>
      <c r="L6486" s="1" t="n">
        <v>0</v>
      </c>
    </row>
    <row r="6487" customFormat="false" ht="12.75" hidden="false" customHeight="false" outlineLevel="0" collapsed="false">
      <c r="J6487" s="1" t="n">
        <v>0</v>
      </c>
      <c r="K6487" s="1" t="n">
        <v>0</v>
      </c>
      <c r="L6487" s="1" t="n">
        <v>0</v>
      </c>
    </row>
    <row r="6488" customFormat="false" ht="12.75" hidden="false" customHeight="false" outlineLevel="0" collapsed="false">
      <c r="J6488" s="1" t="n">
        <v>0</v>
      </c>
      <c r="K6488" s="1" t="n">
        <v>0</v>
      </c>
      <c r="L6488" s="1" t="n">
        <v>0</v>
      </c>
    </row>
    <row r="6489" customFormat="false" ht="12.75" hidden="false" customHeight="false" outlineLevel="0" collapsed="false">
      <c r="J6489" s="1" t="n">
        <v>0</v>
      </c>
      <c r="K6489" s="1" t="n">
        <v>0</v>
      </c>
      <c r="L6489" s="1" t="n">
        <v>0</v>
      </c>
    </row>
    <row r="6490" customFormat="false" ht="12.75" hidden="false" customHeight="false" outlineLevel="0" collapsed="false">
      <c r="J6490" s="1" t="n">
        <v>0</v>
      </c>
      <c r="K6490" s="1" t="n">
        <v>0</v>
      </c>
      <c r="L6490" s="1" t="n">
        <v>0</v>
      </c>
    </row>
    <row r="6491" customFormat="false" ht="12.75" hidden="false" customHeight="false" outlineLevel="0" collapsed="false">
      <c r="J6491" s="1" t="n">
        <v>0</v>
      </c>
      <c r="K6491" s="1" t="n">
        <v>0</v>
      </c>
      <c r="L6491" s="1" t="n">
        <v>0</v>
      </c>
    </row>
    <row r="6492" customFormat="false" ht="12.75" hidden="false" customHeight="false" outlineLevel="0" collapsed="false">
      <c r="J6492" s="1" t="n">
        <v>0</v>
      </c>
      <c r="K6492" s="1" t="n">
        <v>0</v>
      </c>
      <c r="L6492" s="1" t="n">
        <v>0</v>
      </c>
    </row>
    <row r="6493" customFormat="false" ht="12.75" hidden="false" customHeight="false" outlineLevel="0" collapsed="false">
      <c r="J6493" s="1" t="n">
        <v>0</v>
      </c>
      <c r="K6493" s="1" t="n">
        <v>0</v>
      </c>
      <c r="L6493" s="1" t="n">
        <v>0</v>
      </c>
    </row>
    <row r="6494" customFormat="false" ht="12.75" hidden="false" customHeight="false" outlineLevel="0" collapsed="false">
      <c r="J6494" s="1" t="n">
        <v>0</v>
      </c>
      <c r="K6494" s="1" t="n">
        <v>0</v>
      </c>
      <c r="L6494" s="1" t="n">
        <v>0</v>
      </c>
    </row>
    <row r="6495" customFormat="false" ht="12.75" hidden="false" customHeight="false" outlineLevel="0" collapsed="false">
      <c r="J6495" s="1" t="n">
        <v>0</v>
      </c>
      <c r="K6495" s="1" t="n">
        <v>0</v>
      </c>
      <c r="L6495" s="1" t="n">
        <v>0</v>
      </c>
    </row>
    <row r="6496" customFormat="false" ht="12.75" hidden="false" customHeight="false" outlineLevel="0" collapsed="false">
      <c r="J6496" s="1" t="n">
        <v>0</v>
      </c>
      <c r="K6496" s="1" t="n">
        <v>0</v>
      </c>
      <c r="L6496" s="1" t="n">
        <v>0</v>
      </c>
    </row>
    <row r="6497" customFormat="false" ht="12.75" hidden="false" customHeight="false" outlineLevel="0" collapsed="false">
      <c r="J6497" s="1" t="n">
        <v>0</v>
      </c>
      <c r="K6497" s="1" t="n">
        <v>0</v>
      </c>
      <c r="L6497" s="1" t="n">
        <v>0</v>
      </c>
    </row>
    <row r="6498" customFormat="false" ht="12.75" hidden="false" customHeight="false" outlineLevel="0" collapsed="false">
      <c r="J6498" s="1" t="n">
        <v>0</v>
      </c>
      <c r="K6498" s="1" t="n">
        <v>0</v>
      </c>
      <c r="L6498" s="1" t="n">
        <v>0</v>
      </c>
    </row>
    <row r="6499" customFormat="false" ht="12.75" hidden="false" customHeight="false" outlineLevel="0" collapsed="false">
      <c r="J6499" s="1" t="n">
        <v>0</v>
      </c>
      <c r="K6499" s="1" t="n">
        <v>0</v>
      </c>
      <c r="L6499" s="1" t="n">
        <v>0</v>
      </c>
    </row>
    <row r="6500" customFormat="false" ht="12.75" hidden="false" customHeight="false" outlineLevel="0" collapsed="false">
      <c r="J6500" s="1" t="n">
        <v>0</v>
      </c>
      <c r="K6500" s="1" t="n">
        <v>0</v>
      </c>
      <c r="L6500" s="1" t="n">
        <v>0</v>
      </c>
    </row>
    <row r="6501" customFormat="false" ht="12.75" hidden="false" customHeight="false" outlineLevel="0" collapsed="false">
      <c r="J6501" s="1" t="n">
        <v>0</v>
      </c>
      <c r="K6501" s="1" t="n">
        <v>0</v>
      </c>
      <c r="L6501" s="1" t="n">
        <v>0</v>
      </c>
    </row>
    <row r="6502" customFormat="false" ht="12.75" hidden="false" customHeight="false" outlineLevel="0" collapsed="false">
      <c r="J6502" s="1" t="n">
        <v>0</v>
      </c>
      <c r="K6502" s="1" t="n">
        <v>0</v>
      </c>
      <c r="L6502" s="1" t="n">
        <v>0</v>
      </c>
    </row>
    <row r="6503" customFormat="false" ht="12.75" hidden="false" customHeight="false" outlineLevel="0" collapsed="false">
      <c r="J6503" s="1" t="n">
        <v>0</v>
      </c>
      <c r="K6503" s="1" t="n">
        <v>0</v>
      </c>
      <c r="L6503" s="1" t="n">
        <v>0</v>
      </c>
    </row>
    <row r="6504" customFormat="false" ht="12.75" hidden="false" customHeight="false" outlineLevel="0" collapsed="false">
      <c r="J6504" s="1" t="n">
        <v>0</v>
      </c>
      <c r="K6504" s="1" t="n">
        <v>0</v>
      </c>
      <c r="L6504" s="1" t="n">
        <v>0</v>
      </c>
    </row>
    <row r="6505" customFormat="false" ht="12.75" hidden="false" customHeight="false" outlineLevel="0" collapsed="false">
      <c r="J6505" s="1" t="n">
        <v>0</v>
      </c>
      <c r="K6505" s="1" t="n">
        <v>0</v>
      </c>
      <c r="L6505" s="1" t="n">
        <v>0</v>
      </c>
    </row>
    <row r="6506" customFormat="false" ht="12.75" hidden="false" customHeight="false" outlineLevel="0" collapsed="false">
      <c r="J6506" s="1" t="n">
        <v>0</v>
      </c>
      <c r="K6506" s="1" t="n">
        <v>0</v>
      </c>
      <c r="L6506" s="1" t="n">
        <v>0</v>
      </c>
    </row>
    <row r="6507" customFormat="false" ht="12.75" hidden="false" customHeight="false" outlineLevel="0" collapsed="false">
      <c r="J6507" s="1" t="n">
        <v>0</v>
      </c>
      <c r="K6507" s="1" t="n">
        <v>0</v>
      </c>
      <c r="L6507" s="1" t="n">
        <v>0</v>
      </c>
    </row>
    <row r="6508" customFormat="false" ht="12.75" hidden="false" customHeight="false" outlineLevel="0" collapsed="false">
      <c r="J6508" s="1" t="n">
        <v>0</v>
      </c>
      <c r="K6508" s="1" t="n">
        <v>0</v>
      </c>
      <c r="L6508" s="1" t="n">
        <v>0</v>
      </c>
    </row>
    <row r="6509" customFormat="false" ht="12.75" hidden="false" customHeight="false" outlineLevel="0" collapsed="false">
      <c r="J6509" s="1" t="n">
        <v>0</v>
      </c>
      <c r="K6509" s="1" t="n">
        <v>0</v>
      </c>
      <c r="L6509" s="1" t="n">
        <v>0</v>
      </c>
    </row>
    <row r="6510" customFormat="false" ht="12.75" hidden="false" customHeight="false" outlineLevel="0" collapsed="false">
      <c r="J6510" s="1" t="n">
        <v>0</v>
      </c>
      <c r="K6510" s="1" t="n">
        <v>0</v>
      </c>
      <c r="L6510" s="1" t="n">
        <v>0</v>
      </c>
    </row>
    <row r="6511" customFormat="false" ht="12.75" hidden="false" customHeight="false" outlineLevel="0" collapsed="false">
      <c r="J6511" s="1" t="n">
        <v>0</v>
      </c>
      <c r="K6511" s="1" t="n">
        <v>0</v>
      </c>
      <c r="L6511" s="1" t="n">
        <v>0</v>
      </c>
    </row>
    <row r="6512" customFormat="false" ht="12.75" hidden="false" customHeight="false" outlineLevel="0" collapsed="false">
      <c r="J6512" s="1" t="n">
        <v>0</v>
      </c>
      <c r="K6512" s="1" t="n">
        <v>0</v>
      </c>
      <c r="L6512" s="1" t="n">
        <v>0</v>
      </c>
    </row>
    <row r="6513" customFormat="false" ht="12.75" hidden="false" customHeight="false" outlineLevel="0" collapsed="false">
      <c r="J6513" s="1" t="n">
        <v>0</v>
      </c>
      <c r="K6513" s="1" t="n">
        <v>0</v>
      </c>
      <c r="L6513" s="1" t="n">
        <v>0</v>
      </c>
    </row>
    <row r="6514" customFormat="false" ht="12.75" hidden="false" customHeight="false" outlineLevel="0" collapsed="false">
      <c r="J6514" s="1" t="n">
        <v>0</v>
      </c>
      <c r="K6514" s="1" t="n">
        <v>0</v>
      </c>
      <c r="L6514" s="1" t="n">
        <v>0</v>
      </c>
    </row>
    <row r="6515" customFormat="false" ht="12.75" hidden="false" customHeight="false" outlineLevel="0" collapsed="false">
      <c r="J6515" s="1" t="n">
        <v>0</v>
      </c>
      <c r="K6515" s="1" t="n">
        <v>0</v>
      </c>
      <c r="L6515" s="1" t="n">
        <v>0</v>
      </c>
    </row>
    <row r="6516" customFormat="false" ht="12.75" hidden="false" customHeight="false" outlineLevel="0" collapsed="false">
      <c r="J6516" s="1" t="n">
        <v>0</v>
      </c>
      <c r="K6516" s="1" t="n">
        <v>0</v>
      </c>
      <c r="L6516" s="1" t="n">
        <v>0</v>
      </c>
    </row>
    <row r="6517" customFormat="false" ht="12.75" hidden="false" customHeight="false" outlineLevel="0" collapsed="false">
      <c r="J6517" s="1" t="n">
        <v>0</v>
      </c>
      <c r="K6517" s="1" t="n">
        <v>0</v>
      </c>
      <c r="L6517" s="1" t="n">
        <v>0</v>
      </c>
    </row>
    <row r="6518" customFormat="false" ht="12.75" hidden="false" customHeight="false" outlineLevel="0" collapsed="false">
      <c r="J6518" s="1" t="n">
        <v>0</v>
      </c>
      <c r="K6518" s="1" t="n">
        <v>0</v>
      </c>
      <c r="L6518" s="1" t="n">
        <v>0</v>
      </c>
    </row>
    <row r="6519" customFormat="false" ht="12.75" hidden="false" customHeight="false" outlineLevel="0" collapsed="false">
      <c r="J6519" s="1" t="n">
        <v>0</v>
      </c>
      <c r="K6519" s="1" t="n">
        <v>0</v>
      </c>
      <c r="L6519" s="1" t="n">
        <v>0</v>
      </c>
    </row>
    <row r="6520" customFormat="false" ht="12.75" hidden="false" customHeight="false" outlineLevel="0" collapsed="false">
      <c r="J6520" s="1" t="n">
        <v>0</v>
      </c>
      <c r="K6520" s="1" t="n">
        <v>0</v>
      </c>
      <c r="L6520" s="1" t="n">
        <v>0</v>
      </c>
    </row>
    <row r="6521" customFormat="false" ht="12.75" hidden="false" customHeight="false" outlineLevel="0" collapsed="false">
      <c r="J6521" s="1" t="n">
        <v>0</v>
      </c>
      <c r="K6521" s="1" t="n">
        <v>0</v>
      </c>
      <c r="L6521" s="1" t="n">
        <v>0</v>
      </c>
    </row>
    <row r="6522" customFormat="false" ht="12.75" hidden="false" customHeight="false" outlineLevel="0" collapsed="false">
      <c r="J6522" s="1" t="n">
        <v>0</v>
      </c>
      <c r="K6522" s="1" t="n">
        <v>0</v>
      </c>
      <c r="L6522" s="1" t="n">
        <v>0</v>
      </c>
    </row>
    <row r="6523" customFormat="false" ht="12.75" hidden="false" customHeight="false" outlineLevel="0" collapsed="false">
      <c r="J6523" s="1" t="n">
        <v>0</v>
      </c>
      <c r="K6523" s="1" t="n">
        <v>0</v>
      </c>
      <c r="L6523" s="1" t="n">
        <v>0</v>
      </c>
    </row>
    <row r="6524" customFormat="false" ht="12.75" hidden="false" customHeight="false" outlineLevel="0" collapsed="false">
      <c r="J6524" s="1" t="n">
        <v>0</v>
      </c>
      <c r="K6524" s="1" t="n">
        <v>0</v>
      </c>
      <c r="L6524" s="1" t="n">
        <v>0</v>
      </c>
    </row>
    <row r="6525" customFormat="false" ht="12.75" hidden="false" customHeight="false" outlineLevel="0" collapsed="false">
      <c r="J6525" s="1" t="n">
        <v>0</v>
      </c>
      <c r="K6525" s="1" t="n">
        <v>0</v>
      </c>
      <c r="L6525" s="1" t="n">
        <v>0</v>
      </c>
    </row>
    <row r="6526" customFormat="false" ht="12.75" hidden="false" customHeight="false" outlineLevel="0" collapsed="false">
      <c r="J6526" s="1" t="n">
        <v>0</v>
      </c>
      <c r="K6526" s="1" t="n">
        <v>0</v>
      </c>
      <c r="L6526" s="1" t="n">
        <v>0</v>
      </c>
    </row>
    <row r="6527" customFormat="false" ht="12.75" hidden="false" customHeight="false" outlineLevel="0" collapsed="false">
      <c r="J6527" s="1" t="n">
        <v>0</v>
      </c>
      <c r="K6527" s="1" t="n">
        <v>0</v>
      </c>
      <c r="L6527" s="1" t="n">
        <v>0</v>
      </c>
    </row>
    <row r="6528" customFormat="false" ht="12.75" hidden="false" customHeight="false" outlineLevel="0" collapsed="false">
      <c r="J6528" s="1" t="n">
        <v>0</v>
      </c>
      <c r="K6528" s="1" t="n">
        <v>0</v>
      </c>
      <c r="L6528" s="1" t="n">
        <v>0</v>
      </c>
    </row>
    <row r="6529" customFormat="false" ht="12.75" hidden="false" customHeight="false" outlineLevel="0" collapsed="false">
      <c r="J6529" s="1" t="n">
        <v>0</v>
      </c>
      <c r="K6529" s="1" t="n">
        <v>0</v>
      </c>
      <c r="L6529" s="1" t="n">
        <v>0</v>
      </c>
    </row>
    <row r="6530" customFormat="false" ht="12.75" hidden="false" customHeight="false" outlineLevel="0" collapsed="false">
      <c r="J6530" s="1" t="n">
        <v>0</v>
      </c>
      <c r="K6530" s="1" t="n">
        <v>0</v>
      </c>
      <c r="L6530" s="1" t="n">
        <v>0</v>
      </c>
    </row>
    <row r="6531" customFormat="false" ht="12.75" hidden="false" customHeight="false" outlineLevel="0" collapsed="false">
      <c r="J6531" s="1" t="n">
        <v>0</v>
      </c>
      <c r="K6531" s="1" t="n">
        <v>0</v>
      </c>
      <c r="L6531" s="1" t="n">
        <v>0</v>
      </c>
    </row>
    <row r="6532" customFormat="false" ht="12.75" hidden="false" customHeight="false" outlineLevel="0" collapsed="false">
      <c r="J6532" s="1" t="n">
        <v>0</v>
      </c>
      <c r="K6532" s="1" t="n">
        <v>0</v>
      </c>
      <c r="L6532" s="1" t="n">
        <v>0</v>
      </c>
    </row>
    <row r="6533" customFormat="false" ht="12.75" hidden="false" customHeight="false" outlineLevel="0" collapsed="false">
      <c r="J6533" s="1" t="n">
        <v>0</v>
      </c>
      <c r="K6533" s="1" t="n">
        <v>0</v>
      </c>
      <c r="L6533" s="1" t="n">
        <v>0</v>
      </c>
    </row>
    <row r="6534" customFormat="false" ht="12.75" hidden="false" customHeight="false" outlineLevel="0" collapsed="false">
      <c r="J6534" s="1" t="n">
        <v>0</v>
      </c>
      <c r="K6534" s="1" t="n">
        <v>0</v>
      </c>
      <c r="L6534" s="1" t="n">
        <v>0</v>
      </c>
    </row>
    <row r="6535" customFormat="false" ht="12.75" hidden="false" customHeight="false" outlineLevel="0" collapsed="false">
      <c r="J6535" s="1" t="n">
        <v>0</v>
      </c>
      <c r="K6535" s="1" t="n">
        <v>0</v>
      </c>
      <c r="L6535" s="1" t="n">
        <v>0</v>
      </c>
    </row>
    <row r="6536" customFormat="false" ht="12.75" hidden="false" customHeight="false" outlineLevel="0" collapsed="false">
      <c r="J6536" s="1" t="n">
        <v>0</v>
      </c>
      <c r="K6536" s="1" t="n">
        <v>0</v>
      </c>
      <c r="L6536" s="1" t="n">
        <v>0</v>
      </c>
    </row>
    <row r="6537" customFormat="false" ht="12.75" hidden="false" customHeight="false" outlineLevel="0" collapsed="false">
      <c r="J6537" s="1" t="n">
        <v>0</v>
      </c>
      <c r="K6537" s="1" t="n">
        <v>0</v>
      </c>
      <c r="L6537" s="1" t="n">
        <v>0</v>
      </c>
    </row>
    <row r="6538" customFormat="false" ht="12.75" hidden="false" customHeight="false" outlineLevel="0" collapsed="false">
      <c r="J6538" s="1" t="n">
        <v>0</v>
      </c>
      <c r="K6538" s="1" t="n">
        <v>0</v>
      </c>
      <c r="L6538" s="1" t="n">
        <v>0</v>
      </c>
    </row>
    <row r="6539" customFormat="false" ht="12.75" hidden="false" customHeight="false" outlineLevel="0" collapsed="false">
      <c r="J6539" s="1" t="n">
        <v>0</v>
      </c>
      <c r="K6539" s="1" t="n">
        <v>0</v>
      </c>
      <c r="L6539" s="1" t="n">
        <v>0</v>
      </c>
    </row>
    <row r="6540" customFormat="false" ht="12.75" hidden="false" customHeight="false" outlineLevel="0" collapsed="false">
      <c r="J6540" s="1" t="n">
        <v>0</v>
      </c>
      <c r="K6540" s="1" t="n">
        <v>0</v>
      </c>
      <c r="L6540" s="1" t="n">
        <v>0</v>
      </c>
    </row>
    <row r="6541" customFormat="false" ht="12.75" hidden="false" customHeight="false" outlineLevel="0" collapsed="false">
      <c r="J6541" s="1" t="n">
        <v>0</v>
      </c>
      <c r="K6541" s="1" t="n">
        <v>0</v>
      </c>
      <c r="L6541" s="1" t="n">
        <v>0</v>
      </c>
    </row>
    <row r="6542" customFormat="false" ht="12.75" hidden="false" customHeight="false" outlineLevel="0" collapsed="false">
      <c r="J6542" s="1" t="n">
        <v>0</v>
      </c>
      <c r="K6542" s="1" t="n">
        <v>0</v>
      </c>
      <c r="L6542" s="1" t="n">
        <v>0</v>
      </c>
    </row>
    <row r="6543" customFormat="false" ht="12.75" hidden="false" customHeight="false" outlineLevel="0" collapsed="false">
      <c r="J6543" s="1" t="n">
        <v>0</v>
      </c>
      <c r="K6543" s="1" t="n">
        <v>0</v>
      </c>
      <c r="L6543" s="1" t="n">
        <v>0</v>
      </c>
    </row>
    <row r="6544" customFormat="false" ht="12.75" hidden="false" customHeight="false" outlineLevel="0" collapsed="false">
      <c r="J6544" s="1" t="n">
        <v>0</v>
      </c>
      <c r="K6544" s="1" t="n">
        <v>0</v>
      </c>
      <c r="L6544" s="1" t="n">
        <v>0</v>
      </c>
    </row>
    <row r="6545" customFormat="false" ht="12.75" hidden="false" customHeight="false" outlineLevel="0" collapsed="false">
      <c r="J6545" s="1" t="n">
        <v>0</v>
      </c>
      <c r="K6545" s="1" t="n">
        <v>0</v>
      </c>
      <c r="L6545" s="1" t="n">
        <v>0</v>
      </c>
    </row>
    <row r="6546" customFormat="false" ht="12.75" hidden="false" customHeight="false" outlineLevel="0" collapsed="false">
      <c r="J6546" s="1" t="n">
        <v>0</v>
      </c>
      <c r="K6546" s="1" t="n">
        <v>0</v>
      </c>
      <c r="L6546" s="1" t="n">
        <v>0</v>
      </c>
    </row>
    <row r="6547" customFormat="false" ht="12.75" hidden="false" customHeight="false" outlineLevel="0" collapsed="false">
      <c r="J6547" s="1" t="n">
        <v>0</v>
      </c>
      <c r="K6547" s="1" t="n">
        <v>0</v>
      </c>
      <c r="L6547" s="1" t="n">
        <v>0</v>
      </c>
    </row>
    <row r="6548" customFormat="false" ht="12.75" hidden="false" customHeight="false" outlineLevel="0" collapsed="false">
      <c r="J6548" s="1" t="n">
        <v>0</v>
      </c>
      <c r="K6548" s="1" t="n">
        <v>0</v>
      </c>
      <c r="L6548" s="1" t="n">
        <v>0</v>
      </c>
    </row>
    <row r="6549" customFormat="false" ht="12.75" hidden="false" customHeight="false" outlineLevel="0" collapsed="false">
      <c r="J6549" s="1" t="n">
        <v>0</v>
      </c>
      <c r="K6549" s="1" t="n">
        <v>0</v>
      </c>
      <c r="L6549" s="1" t="n">
        <v>0</v>
      </c>
    </row>
    <row r="6550" customFormat="false" ht="12.75" hidden="false" customHeight="false" outlineLevel="0" collapsed="false">
      <c r="J6550" s="1" t="n">
        <v>0</v>
      </c>
      <c r="K6550" s="1" t="n">
        <v>0</v>
      </c>
      <c r="L6550" s="1" t="n">
        <v>0</v>
      </c>
    </row>
    <row r="6551" customFormat="false" ht="12.75" hidden="false" customHeight="false" outlineLevel="0" collapsed="false">
      <c r="J6551" s="1" t="n">
        <v>0</v>
      </c>
      <c r="K6551" s="1" t="n">
        <v>0</v>
      </c>
      <c r="L6551" s="1" t="n">
        <v>0</v>
      </c>
    </row>
    <row r="6552" customFormat="false" ht="12.75" hidden="false" customHeight="false" outlineLevel="0" collapsed="false">
      <c r="J6552" s="1" t="n">
        <v>0</v>
      </c>
      <c r="K6552" s="1" t="n">
        <v>0</v>
      </c>
      <c r="L6552" s="1" t="n">
        <v>0</v>
      </c>
    </row>
    <row r="6553" customFormat="false" ht="12.75" hidden="false" customHeight="false" outlineLevel="0" collapsed="false">
      <c r="J6553" s="1" t="n">
        <v>0</v>
      </c>
      <c r="K6553" s="1" t="n">
        <v>0</v>
      </c>
      <c r="L6553" s="1" t="n">
        <v>0</v>
      </c>
    </row>
    <row r="6554" customFormat="false" ht="12.75" hidden="false" customHeight="false" outlineLevel="0" collapsed="false">
      <c r="J6554" s="1" t="n">
        <v>0</v>
      </c>
      <c r="K6554" s="1" t="n">
        <v>0</v>
      </c>
      <c r="L6554" s="1" t="n">
        <v>0</v>
      </c>
    </row>
    <row r="6555" customFormat="false" ht="12.75" hidden="false" customHeight="false" outlineLevel="0" collapsed="false">
      <c r="J6555" s="1" t="n">
        <v>0</v>
      </c>
      <c r="K6555" s="1" t="n">
        <v>0</v>
      </c>
      <c r="L6555" s="1" t="n">
        <v>0</v>
      </c>
    </row>
    <row r="6556" customFormat="false" ht="12.75" hidden="false" customHeight="false" outlineLevel="0" collapsed="false">
      <c r="J6556" s="1" t="n">
        <v>0</v>
      </c>
      <c r="K6556" s="1" t="n">
        <v>0</v>
      </c>
      <c r="L6556" s="1" t="n">
        <v>0</v>
      </c>
    </row>
    <row r="6557" customFormat="false" ht="12.75" hidden="false" customHeight="false" outlineLevel="0" collapsed="false">
      <c r="J6557" s="1" t="n">
        <v>0</v>
      </c>
      <c r="K6557" s="1" t="n">
        <v>0</v>
      </c>
      <c r="L6557" s="1" t="n">
        <v>0</v>
      </c>
    </row>
    <row r="6558" customFormat="false" ht="12.75" hidden="false" customHeight="false" outlineLevel="0" collapsed="false">
      <c r="J6558" s="1" t="n">
        <v>0</v>
      </c>
      <c r="K6558" s="1" t="n">
        <v>0</v>
      </c>
      <c r="L6558" s="1" t="n">
        <v>0</v>
      </c>
    </row>
    <row r="6559" customFormat="false" ht="12.75" hidden="false" customHeight="false" outlineLevel="0" collapsed="false">
      <c r="J6559" s="1" t="n">
        <v>0</v>
      </c>
      <c r="K6559" s="1" t="n">
        <v>0</v>
      </c>
      <c r="L6559" s="1" t="n">
        <v>0</v>
      </c>
    </row>
    <row r="6560" customFormat="false" ht="12.75" hidden="false" customHeight="false" outlineLevel="0" collapsed="false">
      <c r="J6560" s="1" t="n">
        <v>0</v>
      </c>
      <c r="K6560" s="1" t="n">
        <v>0</v>
      </c>
      <c r="L6560" s="1" t="n">
        <v>0</v>
      </c>
    </row>
    <row r="6561" customFormat="false" ht="12.75" hidden="false" customHeight="false" outlineLevel="0" collapsed="false">
      <c r="J6561" s="1" t="n">
        <v>0</v>
      </c>
      <c r="K6561" s="1" t="n">
        <v>0</v>
      </c>
      <c r="L6561" s="1" t="n">
        <v>0</v>
      </c>
    </row>
    <row r="6562" customFormat="false" ht="12.75" hidden="false" customHeight="false" outlineLevel="0" collapsed="false">
      <c r="J6562" s="1" t="n">
        <v>0</v>
      </c>
      <c r="K6562" s="1" t="n">
        <v>0</v>
      </c>
      <c r="L6562" s="1" t="n">
        <v>0</v>
      </c>
    </row>
    <row r="6563" customFormat="false" ht="12.75" hidden="false" customHeight="false" outlineLevel="0" collapsed="false">
      <c r="J6563" s="1" t="n">
        <v>0</v>
      </c>
      <c r="K6563" s="1" t="n">
        <v>0</v>
      </c>
      <c r="L6563" s="1" t="n">
        <v>0</v>
      </c>
    </row>
    <row r="6564" customFormat="false" ht="12.75" hidden="false" customHeight="false" outlineLevel="0" collapsed="false">
      <c r="J6564" s="1" t="n">
        <v>0</v>
      </c>
      <c r="K6564" s="1" t="n">
        <v>0</v>
      </c>
      <c r="L6564" s="1" t="n">
        <v>0</v>
      </c>
    </row>
    <row r="6565" customFormat="false" ht="12.75" hidden="false" customHeight="false" outlineLevel="0" collapsed="false">
      <c r="J6565" s="1" t="n">
        <v>0</v>
      </c>
      <c r="K6565" s="1" t="n">
        <v>0</v>
      </c>
      <c r="L6565" s="1" t="n">
        <v>0</v>
      </c>
    </row>
    <row r="6566" customFormat="false" ht="12.75" hidden="false" customHeight="false" outlineLevel="0" collapsed="false">
      <c r="J6566" s="1" t="n">
        <v>0</v>
      </c>
      <c r="K6566" s="1" t="n">
        <v>0</v>
      </c>
      <c r="L6566" s="1" t="n">
        <v>0</v>
      </c>
    </row>
    <row r="6567" customFormat="false" ht="12.75" hidden="false" customHeight="false" outlineLevel="0" collapsed="false">
      <c r="J6567" s="1" t="n">
        <v>0</v>
      </c>
      <c r="K6567" s="1" t="n">
        <v>0</v>
      </c>
      <c r="L6567" s="1" t="n">
        <v>0</v>
      </c>
    </row>
    <row r="6568" customFormat="false" ht="12.75" hidden="false" customHeight="false" outlineLevel="0" collapsed="false">
      <c r="J6568" s="1" t="n">
        <v>0</v>
      </c>
      <c r="K6568" s="1" t="n">
        <v>0</v>
      </c>
      <c r="L6568" s="1" t="n">
        <v>0</v>
      </c>
    </row>
    <row r="6569" customFormat="false" ht="12.75" hidden="false" customHeight="false" outlineLevel="0" collapsed="false">
      <c r="J6569" s="1" t="n">
        <v>0</v>
      </c>
      <c r="K6569" s="1" t="n">
        <v>0</v>
      </c>
      <c r="L6569" s="1" t="n">
        <v>0</v>
      </c>
    </row>
    <row r="6570" customFormat="false" ht="12.75" hidden="false" customHeight="false" outlineLevel="0" collapsed="false">
      <c r="J6570" s="1" t="n">
        <v>0</v>
      </c>
      <c r="K6570" s="1" t="n">
        <v>0</v>
      </c>
      <c r="L6570" s="1" t="n">
        <v>0</v>
      </c>
    </row>
    <row r="6571" customFormat="false" ht="12.75" hidden="false" customHeight="false" outlineLevel="0" collapsed="false">
      <c r="J6571" s="1" t="n">
        <v>0</v>
      </c>
      <c r="K6571" s="1" t="n">
        <v>0</v>
      </c>
      <c r="L6571" s="1" t="n">
        <v>0</v>
      </c>
    </row>
    <row r="6572" customFormat="false" ht="12.75" hidden="false" customHeight="false" outlineLevel="0" collapsed="false">
      <c r="J6572" s="1" t="n">
        <v>0</v>
      </c>
      <c r="K6572" s="1" t="n">
        <v>0</v>
      </c>
      <c r="L6572" s="1" t="n">
        <v>0</v>
      </c>
    </row>
    <row r="6573" customFormat="false" ht="12.75" hidden="false" customHeight="false" outlineLevel="0" collapsed="false">
      <c r="J6573" s="1" t="n">
        <v>0</v>
      </c>
      <c r="K6573" s="1" t="n">
        <v>0</v>
      </c>
      <c r="L6573" s="1" t="n">
        <v>0</v>
      </c>
    </row>
    <row r="6574" customFormat="false" ht="12.75" hidden="false" customHeight="false" outlineLevel="0" collapsed="false">
      <c r="J6574" s="1" t="n">
        <v>0</v>
      </c>
      <c r="K6574" s="1" t="n">
        <v>0</v>
      </c>
      <c r="L6574" s="1" t="n">
        <v>0</v>
      </c>
    </row>
    <row r="6575" customFormat="false" ht="12.75" hidden="false" customHeight="false" outlineLevel="0" collapsed="false">
      <c r="J6575" s="1" t="n">
        <v>0</v>
      </c>
      <c r="K6575" s="1" t="n">
        <v>0</v>
      </c>
      <c r="L6575" s="1" t="n">
        <v>0</v>
      </c>
    </row>
    <row r="6576" customFormat="false" ht="12.75" hidden="false" customHeight="false" outlineLevel="0" collapsed="false">
      <c r="J6576" s="1" t="n">
        <v>0</v>
      </c>
      <c r="K6576" s="1" t="n">
        <v>0</v>
      </c>
      <c r="L6576" s="1" t="n">
        <v>0</v>
      </c>
    </row>
    <row r="6577" customFormat="false" ht="12.75" hidden="false" customHeight="false" outlineLevel="0" collapsed="false">
      <c r="J6577" s="1" t="n">
        <v>0</v>
      </c>
      <c r="K6577" s="1" t="n">
        <v>0</v>
      </c>
      <c r="L6577" s="1" t="n">
        <v>0</v>
      </c>
    </row>
    <row r="6578" customFormat="false" ht="12.75" hidden="false" customHeight="false" outlineLevel="0" collapsed="false">
      <c r="J6578" s="1" t="n">
        <v>0</v>
      </c>
      <c r="K6578" s="1" t="n">
        <v>0</v>
      </c>
      <c r="L6578" s="1" t="n">
        <v>0</v>
      </c>
    </row>
    <row r="6579" customFormat="false" ht="12.75" hidden="false" customHeight="false" outlineLevel="0" collapsed="false">
      <c r="J6579" s="1" t="n">
        <v>0</v>
      </c>
      <c r="K6579" s="1" t="n">
        <v>0</v>
      </c>
      <c r="L6579" s="1" t="n">
        <v>0</v>
      </c>
    </row>
    <row r="6580" customFormat="false" ht="12.75" hidden="false" customHeight="false" outlineLevel="0" collapsed="false">
      <c r="J6580" s="1" t="n">
        <v>0</v>
      </c>
      <c r="K6580" s="1" t="n">
        <v>0</v>
      </c>
      <c r="L6580" s="1" t="n">
        <v>0</v>
      </c>
    </row>
    <row r="6581" customFormat="false" ht="12.75" hidden="false" customHeight="false" outlineLevel="0" collapsed="false">
      <c r="J6581" s="1" t="n">
        <v>0</v>
      </c>
      <c r="K6581" s="1" t="n">
        <v>0</v>
      </c>
      <c r="L6581" s="1" t="n">
        <v>0</v>
      </c>
    </row>
    <row r="6582" customFormat="false" ht="12.75" hidden="false" customHeight="false" outlineLevel="0" collapsed="false">
      <c r="J6582" s="1" t="n">
        <v>0</v>
      </c>
      <c r="K6582" s="1" t="n">
        <v>0</v>
      </c>
      <c r="L6582" s="1" t="n">
        <v>0</v>
      </c>
    </row>
    <row r="6583" customFormat="false" ht="12.75" hidden="false" customHeight="false" outlineLevel="0" collapsed="false">
      <c r="J6583" s="1" t="n">
        <v>0</v>
      </c>
      <c r="K6583" s="1" t="n">
        <v>0</v>
      </c>
      <c r="L6583" s="1" t="n">
        <v>0</v>
      </c>
    </row>
    <row r="6584" customFormat="false" ht="12.75" hidden="false" customHeight="false" outlineLevel="0" collapsed="false">
      <c r="J6584" s="1" t="n">
        <v>0</v>
      </c>
      <c r="K6584" s="1" t="n">
        <v>0</v>
      </c>
      <c r="L6584" s="1" t="n">
        <v>0</v>
      </c>
    </row>
    <row r="6585" customFormat="false" ht="12.75" hidden="false" customHeight="false" outlineLevel="0" collapsed="false">
      <c r="J6585" s="1" t="n">
        <v>0</v>
      </c>
      <c r="K6585" s="1" t="n">
        <v>0</v>
      </c>
      <c r="L6585" s="1" t="n">
        <v>0</v>
      </c>
    </row>
    <row r="6586" customFormat="false" ht="12.75" hidden="false" customHeight="false" outlineLevel="0" collapsed="false">
      <c r="J6586" s="1" t="n">
        <v>0</v>
      </c>
      <c r="K6586" s="1" t="n">
        <v>0</v>
      </c>
      <c r="L6586" s="1" t="n">
        <v>0</v>
      </c>
    </row>
    <row r="6587" customFormat="false" ht="12.75" hidden="false" customHeight="false" outlineLevel="0" collapsed="false">
      <c r="J6587" s="1" t="n">
        <v>0</v>
      </c>
      <c r="K6587" s="1" t="n">
        <v>0</v>
      </c>
      <c r="L6587" s="1" t="n">
        <v>0</v>
      </c>
    </row>
    <row r="6588" customFormat="false" ht="12.75" hidden="false" customHeight="false" outlineLevel="0" collapsed="false">
      <c r="J6588" s="1" t="n">
        <v>0</v>
      </c>
      <c r="K6588" s="1" t="n">
        <v>0</v>
      </c>
      <c r="L6588" s="1" t="n">
        <v>0</v>
      </c>
    </row>
    <row r="6589" customFormat="false" ht="12.75" hidden="false" customHeight="false" outlineLevel="0" collapsed="false">
      <c r="J6589" s="1" t="n">
        <v>0</v>
      </c>
      <c r="K6589" s="1" t="n">
        <v>0</v>
      </c>
      <c r="L6589" s="1" t="n">
        <v>0</v>
      </c>
    </row>
    <row r="6590" customFormat="false" ht="12.75" hidden="false" customHeight="false" outlineLevel="0" collapsed="false">
      <c r="J6590" s="1" t="n">
        <v>0</v>
      </c>
      <c r="K6590" s="1" t="n">
        <v>0</v>
      </c>
      <c r="L6590" s="1" t="n">
        <v>0</v>
      </c>
    </row>
    <row r="6591" customFormat="false" ht="12.75" hidden="false" customHeight="false" outlineLevel="0" collapsed="false">
      <c r="J6591" s="1" t="n">
        <v>0</v>
      </c>
      <c r="K6591" s="1" t="n">
        <v>0</v>
      </c>
      <c r="L6591" s="1" t="n">
        <v>0</v>
      </c>
    </row>
    <row r="6592" customFormat="false" ht="12.75" hidden="false" customHeight="false" outlineLevel="0" collapsed="false">
      <c r="J6592" s="1" t="n">
        <v>0</v>
      </c>
      <c r="K6592" s="1" t="n">
        <v>0</v>
      </c>
      <c r="L6592" s="1" t="n">
        <v>0</v>
      </c>
    </row>
    <row r="6593" customFormat="false" ht="12.75" hidden="false" customHeight="false" outlineLevel="0" collapsed="false">
      <c r="J6593" s="1" t="n">
        <v>0</v>
      </c>
      <c r="K6593" s="1" t="n">
        <v>0</v>
      </c>
      <c r="L6593" s="1" t="n">
        <v>0</v>
      </c>
    </row>
    <row r="6594" customFormat="false" ht="12.75" hidden="false" customHeight="false" outlineLevel="0" collapsed="false">
      <c r="J6594" s="1" t="n">
        <v>0</v>
      </c>
      <c r="K6594" s="1" t="n">
        <v>0</v>
      </c>
      <c r="L6594" s="1" t="n">
        <v>0</v>
      </c>
    </row>
    <row r="6595" customFormat="false" ht="12.75" hidden="false" customHeight="false" outlineLevel="0" collapsed="false">
      <c r="J6595" s="1" t="n">
        <v>0</v>
      </c>
      <c r="K6595" s="1" t="n">
        <v>0</v>
      </c>
      <c r="L6595" s="1" t="n">
        <v>0</v>
      </c>
    </row>
    <row r="6596" customFormat="false" ht="12.75" hidden="false" customHeight="false" outlineLevel="0" collapsed="false">
      <c r="J6596" s="1" t="n">
        <v>0</v>
      </c>
      <c r="K6596" s="1" t="n">
        <v>0</v>
      </c>
      <c r="L6596" s="1" t="n">
        <v>0</v>
      </c>
    </row>
    <row r="6597" customFormat="false" ht="12.75" hidden="false" customHeight="false" outlineLevel="0" collapsed="false">
      <c r="J6597" s="1" t="n">
        <v>0</v>
      </c>
      <c r="K6597" s="1" t="n">
        <v>0</v>
      </c>
      <c r="L6597" s="1" t="n">
        <v>0</v>
      </c>
    </row>
    <row r="6598" customFormat="false" ht="12.75" hidden="false" customHeight="false" outlineLevel="0" collapsed="false">
      <c r="J6598" s="1" t="n">
        <v>0</v>
      </c>
      <c r="K6598" s="1" t="n">
        <v>0</v>
      </c>
      <c r="L6598" s="1" t="n">
        <v>0</v>
      </c>
    </row>
    <row r="6599" customFormat="false" ht="12.75" hidden="false" customHeight="false" outlineLevel="0" collapsed="false">
      <c r="J6599" s="1" t="n">
        <v>0</v>
      </c>
      <c r="K6599" s="1" t="n">
        <v>0</v>
      </c>
      <c r="L6599" s="1" t="n">
        <v>0</v>
      </c>
    </row>
    <row r="6600" customFormat="false" ht="12.75" hidden="false" customHeight="false" outlineLevel="0" collapsed="false">
      <c r="J6600" s="1" t="n">
        <v>0</v>
      </c>
      <c r="K6600" s="1" t="n">
        <v>0</v>
      </c>
      <c r="L6600" s="1" t="n">
        <v>0</v>
      </c>
    </row>
    <row r="6601" customFormat="false" ht="12.75" hidden="false" customHeight="false" outlineLevel="0" collapsed="false">
      <c r="J6601" s="1" t="n">
        <v>0</v>
      </c>
      <c r="K6601" s="1" t="n">
        <v>0</v>
      </c>
      <c r="L6601" s="1" t="n">
        <v>0</v>
      </c>
    </row>
    <row r="6602" customFormat="false" ht="12.75" hidden="false" customHeight="false" outlineLevel="0" collapsed="false">
      <c r="J6602" s="1" t="n">
        <v>0</v>
      </c>
      <c r="K6602" s="1" t="n">
        <v>0</v>
      </c>
      <c r="L6602" s="1" t="n">
        <v>0</v>
      </c>
    </row>
    <row r="6603" customFormat="false" ht="12.75" hidden="false" customHeight="false" outlineLevel="0" collapsed="false">
      <c r="J6603" s="1" t="n">
        <v>0</v>
      </c>
      <c r="K6603" s="1" t="n">
        <v>0</v>
      </c>
      <c r="L6603" s="1" t="n">
        <v>0</v>
      </c>
    </row>
    <row r="6604" customFormat="false" ht="12.75" hidden="false" customHeight="false" outlineLevel="0" collapsed="false">
      <c r="J6604" s="1" t="n">
        <v>0</v>
      </c>
      <c r="K6604" s="1" t="n">
        <v>0</v>
      </c>
      <c r="L6604" s="1" t="n">
        <v>0</v>
      </c>
    </row>
    <row r="6605" customFormat="false" ht="12.75" hidden="false" customHeight="false" outlineLevel="0" collapsed="false">
      <c r="J6605" s="1" t="n">
        <v>0</v>
      </c>
      <c r="K6605" s="1" t="n">
        <v>0</v>
      </c>
      <c r="L6605" s="1" t="n">
        <v>0</v>
      </c>
    </row>
    <row r="6606" customFormat="false" ht="12.75" hidden="false" customHeight="false" outlineLevel="0" collapsed="false">
      <c r="J6606" s="1" t="n">
        <v>0</v>
      </c>
      <c r="K6606" s="1" t="n">
        <v>0</v>
      </c>
      <c r="L6606" s="1" t="n">
        <v>0</v>
      </c>
    </row>
    <row r="6607" customFormat="false" ht="12.75" hidden="false" customHeight="false" outlineLevel="0" collapsed="false">
      <c r="J6607" s="1" t="n">
        <v>0</v>
      </c>
      <c r="K6607" s="1" t="n">
        <v>0</v>
      </c>
      <c r="L6607" s="1" t="n">
        <v>0</v>
      </c>
    </row>
    <row r="6608" customFormat="false" ht="12.75" hidden="false" customHeight="false" outlineLevel="0" collapsed="false">
      <c r="J6608" s="1" t="n">
        <v>0</v>
      </c>
      <c r="K6608" s="1" t="n">
        <v>0</v>
      </c>
      <c r="L6608" s="1" t="n">
        <v>0</v>
      </c>
    </row>
    <row r="6609" customFormat="false" ht="12.75" hidden="false" customHeight="false" outlineLevel="0" collapsed="false">
      <c r="J6609" s="1" t="n">
        <v>0</v>
      </c>
      <c r="K6609" s="1" t="n">
        <v>0</v>
      </c>
      <c r="L6609" s="1" t="n">
        <v>0</v>
      </c>
    </row>
    <row r="6610" customFormat="false" ht="12.75" hidden="false" customHeight="false" outlineLevel="0" collapsed="false">
      <c r="J6610" s="1" t="n">
        <v>0</v>
      </c>
      <c r="K6610" s="1" t="n">
        <v>0</v>
      </c>
      <c r="L6610" s="1" t="n">
        <v>0</v>
      </c>
    </row>
    <row r="6611" customFormat="false" ht="12.75" hidden="false" customHeight="false" outlineLevel="0" collapsed="false">
      <c r="J6611" s="1" t="n">
        <v>0</v>
      </c>
      <c r="K6611" s="1" t="n">
        <v>0</v>
      </c>
      <c r="L6611" s="1" t="n">
        <v>0</v>
      </c>
    </row>
    <row r="6612" customFormat="false" ht="12.75" hidden="false" customHeight="false" outlineLevel="0" collapsed="false">
      <c r="J6612" s="1" t="n">
        <v>0</v>
      </c>
      <c r="K6612" s="1" t="n">
        <v>0</v>
      </c>
      <c r="L6612" s="1" t="n">
        <v>0</v>
      </c>
    </row>
    <row r="6613" customFormat="false" ht="12.75" hidden="false" customHeight="false" outlineLevel="0" collapsed="false">
      <c r="J6613" s="1" t="n">
        <v>0</v>
      </c>
      <c r="K6613" s="1" t="n">
        <v>0</v>
      </c>
      <c r="L6613" s="1" t="n">
        <v>0</v>
      </c>
    </row>
    <row r="6614" customFormat="false" ht="12.75" hidden="false" customHeight="false" outlineLevel="0" collapsed="false">
      <c r="J6614" s="1" t="n">
        <v>0</v>
      </c>
      <c r="K6614" s="1" t="n">
        <v>0</v>
      </c>
      <c r="L6614" s="1" t="n">
        <v>0</v>
      </c>
    </row>
    <row r="6615" customFormat="false" ht="12.75" hidden="false" customHeight="false" outlineLevel="0" collapsed="false">
      <c r="J6615" s="1" t="n">
        <v>0</v>
      </c>
      <c r="K6615" s="1" t="n">
        <v>0</v>
      </c>
      <c r="L6615" s="1" t="n">
        <v>0</v>
      </c>
    </row>
    <row r="6616" customFormat="false" ht="12.75" hidden="false" customHeight="false" outlineLevel="0" collapsed="false">
      <c r="J6616" s="1" t="n">
        <v>0</v>
      </c>
      <c r="K6616" s="1" t="n">
        <v>0</v>
      </c>
      <c r="L6616" s="1" t="n">
        <v>0</v>
      </c>
    </row>
    <row r="6617" customFormat="false" ht="12.75" hidden="false" customHeight="false" outlineLevel="0" collapsed="false">
      <c r="J6617" s="1" t="n">
        <v>0</v>
      </c>
      <c r="K6617" s="1" t="n">
        <v>0</v>
      </c>
      <c r="L6617" s="1" t="n">
        <v>0</v>
      </c>
    </row>
    <row r="6618" customFormat="false" ht="12.75" hidden="false" customHeight="false" outlineLevel="0" collapsed="false">
      <c r="J6618" s="1" t="n">
        <v>0</v>
      </c>
      <c r="K6618" s="1" t="n">
        <v>0</v>
      </c>
      <c r="L6618" s="1" t="n">
        <v>0</v>
      </c>
    </row>
    <row r="6619" customFormat="false" ht="12.75" hidden="false" customHeight="false" outlineLevel="0" collapsed="false">
      <c r="J6619" s="1" t="n">
        <v>0</v>
      </c>
      <c r="K6619" s="1" t="n">
        <v>0</v>
      </c>
      <c r="L6619" s="1" t="n">
        <v>0</v>
      </c>
    </row>
    <row r="6620" customFormat="false" ht="12.75" hidden="false" customHeight="false" outlineLevel="0" collapsed="false">
      <c r="J6620" s="1" t="n">
        <v>0</v>
      </c>
      <c r="K6620" s="1" t="n">
        <v>0</v>
      </c>
      <c r="L6620" s="1" t="n">
        <v>0</v>
      </c>
    </row>
    <row r="6621" customFormat="false" ht="12.75" hidden="false" customHeight="false" outlineLevel="0" collapsed="false">
      <c r="J6621" s="1" t="n">
        <v>0</v>
      </c>
      <c r="K6621" s="1" t="n">
        <v>0</v>
      </c>
      <c r="L6621" s="1" t="n">
        <v>0</v>
      </c>
    </row>
    <row r="6622" customFormat="false" ht="12.75" hidden="false" customHeight="false" outlineLevel="0" collapsed="false">
      <c r="J6622" s="1" t="n">
        <v>0</v>
      </c>
      <c r="K6622" s="1" t="n">
        <v>0</v>
      </c>
      <c r="L6622" s="1" t="n">
        <v>0</v>
      </c>
    </row>
    <row r="6623" customFormat="false" ht="12.75" hidden="false" customHeight="false" outlineLevel="0" collapsed="false">
      <c r="J6623" s="1" t="n">
        <v>0</v>
      </c>
      <c r="K6623" s="1" t="n">
        <v>0</v>
      </c>
      <c r="L6623" s="1" t="n">
        <v>0</v>
      </c>
    </row>
    <row r="6624" customFormat="false" ht="12.75" hidden="false" customHeight="false" outlineLevel="0" collapsed="false">
      <c r="J6624" s="1" t="n">
        <v>0</v>
      </c>
      <c r="K6624" s="1" t="n">
        <v>0</v>
      </c>
      <c r="L6624" s="1" t="n">
        <v>0</v>
      </c>
    </row>
    <row r="6625" customFormat="false" ht="12.75" hidden="false" customHeight="false" outlineLevel="0" collapsed="false">
      <c r="J6625" s="1" t="n">
        <v>0</v>
      </c>
      <c r="K6625" s="1" t="n">
        <v>0</v>
      </c>
      <c r="L6625" s="1" t="n">
        <v>0</v>
      </c>
    </row>
    <row r="6626" customFormat="false" ht="12.75" hidden="false" customHeight="false" outlineLevel="0" collapsed="false">
      <c r="J6626" s="1" t="n">
        <v>0</v>
      </c>
      <c r="K6626" s="1" t="n">
        <v>0</v>
      </c>
      <c r="L6626" s="1" t="n">
        <v>0</v>
      </c>
    </row>
    <row r="6627" customFormat="false" ht="12.75" hidden="false" customHeight="false" outlineLevel="0" collapsed="false">
      <c r="J6627" s="1" t="n">
        <v>0</v>
      </c>
      <c r="K6627" s="1" t="n">
        <v>0</v>
      </c>
      <c r="L6627" s="1" t="n">
        <v>0</v>
      </c>
    </row>
    <row r="6628" customFormat="false" ht="12.75" hidden="false" customHeight="false" outlineLevel="0" collapsed="false">
      <c r="J6628" s="1" t="n">
        <v>0</v>
      </c>
      <c r="K6628" s="1" t="n">
        <v>0</v>
      </c>
      <c r="L6628" s="1" t="n">
        <v>0</v>
      </c>
    </row>
    <row r="6629" customFormat="false" ht="12.75" hidden="false" customHeight="false" outlineLevel="0" collapsed="false">
      <c r="J6629" s="1" t="n">
        <v>0</v>
      </c>
      <c r="K6629" s="1" t="n">
        <v>0</v>
      </c>
      <c r="L6629" s="1" t="n">
        <v>0</v>
      </c>
    </row>
    <row r="6630" customFormat="false" ht="12.75" hidden="false" customHeight="false" outlineLevel="0" collapsed="false">
      <c r="J6630" s="1" t="n">
        <v>0</v>
      </c>
      <c r="K6630" s="1" t="n">
        <v>0</v>
      </c>
      <c r="L6630" s="1" t="n">
        <v>0</v>
      </c>
    </row>
    <row r="6631" customFormat="false" ht="12.75" hidden="false" customHeight="false" outlineLevel="0" collapsed="false">
      <c r="J6631" s="1" t="n">
        <v>0</v>
      </c>
      <c r="K6631" s="1" t="n">
        <v>0</v>
      </c>
      <c r="L6631" s="1" t="n">
        <v>0</v>
      </c>
    </row>
    <row r="6632" customFormat="false" ht="12.75" hidden="false" customHeight="false" outlineLevel="0" collapsed="false">
      <c r="J6632" s="1" t="n">
        <v>0</v>
      </c>
      <c r="K6632" s="1" t="n">
        <v>0</v>
      </c>
      <c r="L6632" s="1" t="n">
        <v>0</v>
      </c>
    </row>
    <row r="6633" customFormat="false" ht="12.75" hidden="false" customHeight="false" outlineLevel="0" collapsed="false">
      <c r="J6633" s="1" t="n">
        <v>0</v>
      </c>
      <c r="K6633" s="1" t="n">
        <v>0</v>
      </c>
      <c r="L6633" s="1" t="n">
        <v>0</v>
      </c>
    </row>
    <row r="6634" customFormat="false" ht="12.75" hidden="false" customHeight="false" outlineLevel="0" collapsed="false">
      <c r="J6634" s="1" t="n">
        <v>0</v>
      </c>
      <c r="K6634" s="1" t="n">
        <v>0</v>
      </c>
      <c r="L6634" s="1" t="n">
        <v>0</v>
      </c>
    </row>
    <row r="6635" customFormat="false" ht="12.75" hidden="false" customHeight="false" outlineLevel="0" collapsed="false">
      <c r="J6635" s="1" t="n">
        <v>0</v>
      </c>
      <c r="K6635" s="1" t="n">
        <v>0</v>
      </c>
      <c r="L6635" s="1" t="n">
        <v>0</v>
      </c>
    </row>
    <row r="6636" customFormat="false" ht="12.75" hidden="false" customHeight="false" outlineLevel="0" collapsed="false">
      <c r="J6636" s="1" t="n">
        <v>0</v>
      </c>
      <c r="K6636" s="1" t="n">
        <v>0</v>
      </c>
      <c r="L6636" s="1" t="n">
        <v>0</v>
      </c>
    </row>
    <row r="6637" customFormat="false" ht="12.75" hidden="false" customHeight="false" outlineLevel="0" collapsed="false">
      <c r="J6637" s="1" t="n">
        <v>0</v>
      </c>
      <c r="K6637" s="1" t="n">
        <v>0</v>
      </c>
      <c r="L6637" s="1" t="n">
        <v>0</v>
      </c>
    </row>
    <row r="6638" customFormat="false" ht="12.75" hidden="false" customHeight="false" outlineLevel="0" collapsed="false">
      <c r="J6638" s="1" t="n">
        <v>0</v>
      </c>
      <c r="K6638" s="1" t="n">
        <v>0</v>
      </c>
      <c r="L6638" s="1" t="n">
        <v>0</v>
      </c>
    </row>
    <row r="6639" customFormat="false" ht="12.75" hidden="false" customHeight="false" outlineLevel="0" collapsed="false">
      <c r="J6639" s="1" t="n">
        <v>0</v>
      </c>
      <c r="K6639" s="1" t="n">
        <v>0</v>
      </c>
      <c r="L6639" s="1" t="n">
        <v>0</v>
      </c>
    </row>
    <row r="6640" customFormat="false" ht="12.75" hidden="false" customHeight="false" outlineLevel="0" collapsed="false">
      <c r="J6640" s="1" t="n">
        <v>0</v>
      </c>
      <c r="K6640" s="1" t="n">
        <v>0</v>
      </c>
      <c r="L6640" s="1" t="n">
        <v>0</v>
      </c>
    </row>
    <row r="6641" customFormat="false" ht="12.75" hidden="false" customHeight="false" outlineLevel="0" collapsed="false">
      <c r="J6641" s="1" t="n">
        <v>0</v>
      </c>
      <c r="K6641" s="1" t="n">
        <v>0</v>
      </c>
      <c r="L6641" s="1" t="n">
        <v>0</v>
      </c>
    </row>
    <row r="6642" customFormat="false" ht="12.75" hidden="false" customHeight="false" outlineLevel="0" collapsed="false">
      <c r="J6642" s="1" t="n">
        <v>0</v>
      </c>
      <c r="K6642" s="1" t="n">
        <v>0</v>
      </c>
      <c r="L6642" s="1" t="n">
        <v>0</v>
      </c>
    </row>
    <row r="6643" customFormat="false" ht="12.75" hidden="false" customHeight="false" outlineLevel="0" collapsed="false">
      <c r="J6643" s="1" t="n">
        <v>0</v>
      </c>
      <c r="K6643" s="1" t="n">
        <v>0</v>
      </c>
      <c r="L6643" s="1" t="n">
        <v>0</v>
      </c>
    </row>
    <row r="6644" customFormat="false" ht="12.75" hidden="false" customHeight="false" outlineLevel="0" collapsed="false">
      <c r="J6644" s="1" t="n">
        <v>0</v>
      </c>
      <c r="K6644" s="1" t="n">
        <v>0</v>
      </c>
      <c r="L6644" s="1" t="n">
        <v>0</v>
      </c>
    </row>
    <row r="6645" customFormat="false" ht="12.75" hidden="false" customHeight="false" outlineLevel="0" collapsed="false">
      <c r="J6645" s="1" t="n">
        <v>0</v>
      </c>
      <c r="K6645" s="1" t="n">
        <v>0</v>
      </c>
      <c r="L6645" s="1" t="n">
        <v>0</v>
      </c>
    </row>
    <row r="6646" customFormat="false" ht="12.75" hidden="false" customHeight="false" outlineLevel="0" collapsed="false">
      <c r="J6646" s="1" t="n">
        <v>0</v>
      </c>
      <c r="K6646" s="1" t="n">
        <v>0</v>
      </c>
      <c r="L6646" s="1" t="n">
        <v>0</v>
      </c>
    </row>
    <row r="6647" customFormat="false" ht="12.75" hidden="false" customHeight="false" outlineLevel="0" collapsed="false">
      <c r="J6647" s="1" t="n">
        <v>0</v>
      </c>
      <c r="K6647" s="1" t="n">
        <v>0</v>
      </c>
      <c r="L6647" s="1" t="n">
        <v>0</v>
      </c>
    </row>
    <row r="6648" customFormat="false" ht="12.75" hidden="false" customHeight="false" outlineLevel="0" collapsed="false">
      <c r="J6648" s="1" t="n">
        <v>0</v>
      </c>
      <c r="K6648" s="1" t="n">
        <v>0</v>
      </c>
      <c r="L6648" s="1" t="n">
        <v>0</v>
      </c>
    </row>
    <row r="6649" customFormat="false" ht="12.75" hidden="false" customHeight="false" outlineLevel="0" collapsed="false">
      <c r="J6649" s="1" t="n">
        <v>0</v>
      </c>
      <c r="K6649" s="1" t="n">
        <v>0</v>
      </c>
      <c r="L6649" s="1" t="n">
        <v>0</v>
      </c>
    </row>
    <row r="6650" customFormat="false" ht="12.75" hidden="false" customHeight="false" outlineLevel="0" collapsed="false">
      <c r="J6650" s="1" t="n">
        <v>0</v>
      </c>
      <c r="K6650" s="1" t="n">
        <v>0</v>
      </c>
      <c r="L6650" s="1" t="n">
        <v>0</v>
      </c>
    </row>
    <row r="6651" customFormat="false" ht="12.75" hidden="false" customHeight="false" outlineLevel="0" collapsed="false">
      <c r="J6651" s="1" t="n">
        <v>0</v>
      </c>
      <c r="K6651" s="1" t="n">
        <v>0</v>
      </c>
      <c r="L6651" s="1" t="n">
        <v>0</v>
      </c>
    </row>
    <row r="6652" customFormat="false" ht="12.75" hidden="false" customHeight="false" outlineLevel="0" collapsed="false">
      <c r="J6652" s="1" t="n">
        <v>0</v>
      </c>
      <c r="K6652" s="1" t="n">
        <v>0</v>
      </c>
      <c r="L6652" s="1" t="n">
        <v>0</v>
      </c>
    </row>
    <row r="6653" customFormat="false" ht="12.75" hidden="false" customHeight="false" outlineLevel="0" collapsed="false">
      <c r="J6653" s="1" t="n">
        <v>0</v>
      </c>
      <c r="K6653" s="1" t="n">
        <v>0</v>
      </c>
      <c r="L6653" s="1" t="n">
        <v>0</v>
      </c>
    </row>
    <row r="6654" customFormat="false" ht="12.75" hidden="false" customHeight="false" outlineLevel="0" collapsed="false">
      <c r="J6654" s="1" t="n">
        <v>0</v>
      </c>
      <c r="K6654" s="1" t="n">
        <v>0</v>
      </c>
      <c r="L6654" s="1" t="n">
        <v>0</v>
      </c>
    </row>
    <row r="6655" customFormat="false" ht="12.75" hidden="false" customHeight="false" outlineLevel="0" collapsed="false">
      <c r="J6655" s="1" t="n">
        <v>0</v>
      </c>
      <c r="K6655" s="1" t="n">
        <v>0</v>
      </c>
      <c r="L6655" s="1" t="n">
        <v>0</v>
      </c>
    </row>
    <row r="6656" customFormat="false" ht="12.75" hidden="false" customHeight="false" outlineLevel="0" collapsed="false">
      <c r="J6656" s="1" t="n">
        <v>0</v>
      </c>
      <c r="K6656" s="1" t="n">
        <v>0</v>
      </c>
      <c r="L6656" s="1" t="n">
        <v>0</v>
      </c>
    </row>
    <row r="6657" customFormat="false" ht="12.75" hidden="false" customHeight="false" outlineLevel="0" collapsed="false">
      <c r="J6657" s="1" t="n">
        <v>0</v>
      </c>
      <c r="K6657" s="1" t="n">
        <v>0</v>
      </c>
      <c r="L6657" s="1" t="n">
        <v>0</v>
      </c>
    </row>
    <row r="6658" customFormat="false" ht="12.75" hidden="false" customHeight="false" outlineLevel="0" collapsed="false">
      <c r="J6658" s="1" t="n">
        <v>0</v>
      </c>
      <c r="K6658" s="1" t="n">
        <v>0</v>
      </c>
      <c r="L6658" s="1" t="n">
        <v>0</v>
      </c>
    </row>
    <row r="6659" customFormat="false" ht="12.75" hidden="false" customHeight="false" outlineLevel="0" collapsed="false">
      <c r="J6659" s="1" t="n">
        <v>0</v>
      </c>
      <c r="K6659" s="1" t="n">
        <v>0</v>
      </c>
      <c r="L6659" s="1" t="n">
        <v>0</v>
      </c>
    </row>
    <row r="6660" customFormat="false" ht="12.75" hidden="false" customHeight="false" outlineLevel="0" collapsed="false">
      <c r="J6660" s="1" t="n">
        <v>0</v>
      </c>
      <c r="K6660" s="1" t="n">
        <v>0</v>
      </c>
      <c r="L6660" s="1" t="n">
        <v>0</v>
      </c>
    </row>
    <row r="6661" customFormat="false" ht="12.75" hidden="false" customHeight="false" outlineLevel="0" collapsed="false">
      <c r="J6661" s="1" t="n">
        <v>0</v>
      </c>
      <c r="K6661" s="1" t="n">
        <v>0</v>
      </c>
      <c r="L6661" s="1" t="n">
        <v>0</v>
      </c>
    </row>
    <row r="6662" customFormat="false" ht="12.75" hidden="false" customHeight="false" outlineLevel="0" collapsed="false">
      <c r="J6662" s="1" t="n">
        <v>0</v>
      </c>
      <c r="K6662" s="1" t="n">
        <v>0</v>
      </c>
      <c r="L6662" s="1" t="n">
        <v>0</v>
      </c>
    </row>
    <row r="6663" customFormat="false" ht="12.75" hidden="false" customHeight="false" outlineLevel="0" collapsed="false">
      <c r="J6663" s="1" t="n">
        <v>0</v>
      </c>
      <c r="K6663" s="1" t="n">
        <v>0</v>
      </c>
      <c r="L6663" s="1" t="n">
        <v>0</v>
      </c>
    </row>
    <row r="6664" customFormat="false" ht="12.75" hidden="false" customHeight="false" outlineLevel="0" collapsed="false">
      <c r="J6664" s="1" t="n">
        <v>0</v>
      </c>
      <c r="K6664" s="1" t="n">
        <v>0</v>
      </c>
      <c r="L6664" s="1" t="n">
        <v>0</v>
      </c>
    </row>
    <row r="6665" customFormat="false" ht="12.75" hidden="false" customHeight="false" outlineLevel="0" collapsed="false">
      <c r="J6665" s="1" t="n">
        <v>0</v>
      </c>
      <c r="K6665" s="1" t="n">
        <v>0</v>
      </c>
      <c r="L6665" s="1" t="n">
        <v>0</v>
      </c>
    </row>
    <row r="6666" customFormat="false" ht="12.75" hidden="false" customHeight="false" outlineLevel="0" collapsed="false">
      <c r="J6666" s="1" t="n">
        <v>0</v>
      </c>
      <c r="K6666" s="1" t="n">
        <v>0</v>
      </c>
      <c r="L6666" s="1" t="n">
        <v>0</v>
      </c>
    </row>
    <row r="6667" customFormat="false" ht="12.75" hidden="false" customHeight="false" outlineLevel="0" collapsed="false">
      <c r="J6667" s="1" t="n">
        <v>0</v>
      </c>
      <c r="K6667" s="1" t="n">
        <v>0</v>
      </c>
      <c r="L6667" s="1" t="n">
        <v>0</v>
      </c>
    </row>
    <row r="6668" customFormat="false" ht="12.75" hidden="false" customHeight="false" outlineLevel="0" collapsed="false">
      <c r="J6668" s="1" t="n">
        <v>0</v>
      </c>
      <c r="K6668" s="1" t="n">
        <v>0</v>
      </c>
      <c r="L6668" s="1" t="n">
        <v>0</v>
      </c>
    </row>
    <row r="6669" customFormat="false" ht="12.75" hidden="false" customHeight="false" outlineLevel="0" collapsed="false">
      <c r="J6669" s="1" t="n">
        <v>0</v>
      </c>
      <c r="K6669" s="1" t="n">
        <v>0</v>
      </c>
      <c r="L6669" s="1" t="n">
        <v>0</v>
      </c>
    </row>
    <row r="6670" customFormat="false" ht="12.75" hidden="false" customHeight="false" outlineLevel="0" collapsed="false">
      <c r="J6670" s="1" t="n">
        <v>0</v>
      </c>
      <c r="K6670" s="1" t="n">
        <v>0</v>
      </c>
      <c r="L6670" s="1" t="n">
        <v>0</v>
      </c>
    </row>
    <row r="6671" customFormat="false" ht="12.75" hidden="false" customHeight="false" outlineLevel="0" collapsed="false">
      <c r="J6671" s="1" t="n">
        <v>0</v>
      </c>
      <c r="K6671" s="1" t="n">
        <v>0</v>
      </c>
      <c r="L6671" s="1" t="n">
        <v>0</v>
      </c>
    </row>
    <row r="6672" customFormat="false" ht="12.75" hidden="false" customHeight="false" outlineLevel="0" collapsed="false">
      <c r="J6672" s="1" t="n">
        <v>0</v>
      </c>
      <c r="K6672" s="1" t="n">
        <v>0</v>
      </c>
      <c r="L6672" s="1" t="n">
        <v>0</v>
      </c>
    </row>
    <row r="6673" customFormat="false" ht="12.75" hidden="false" customHeight="false" outlineLevel="0" collapsed="false">
      <c r="J6673" s="1" t="n">
        <v>0</v>
      </c>
      <c r="K6673" s="1" t="n">
        <v>0</v>
      </c>
      <c r="L6673" s="1" t="n">
        <v>0</v>
      </c>
    </row>
    <row r="6674" customFormat="false" ht="12.75" hidden="false" customHeight="false" outlineLevel="0" collapsed="false">
      <c r="J6674" s="1" t="n">
        <v>0</v>
      </c>
      <c r="K6674" s="1" t="n">
        <v>0</v>
      </c>
      <c r="L6674" s="1" t="n">
        <v>0</v>
      </c>
    </row>
    <row r="6675" customFormat="false" ht="12.75" hidden="false" customHeight="false" outlineLevel="0" collapsed="false">
      <c r="J6675" s="1" t="n">
        <v>0</v>
      </c>
      <c r="K6675" s="1" t="n">
        <v>0</v>
      </c>
      <c r="L6675" s="1" t="n">
        <v>0</v>
      </c>
    </row>
    <row r="6676" customFormat="false" ht="12.75" hidden="false" customHeight="false" outlineLevel="0" collapsed="false">
      <c r="J6676" s="1" t="n">
        <v>0</v>
      </c>
      <c r="K6676" s="1" t="n">
        <v>0</v>
      </c>
      <c r="L6676" s="1" t="n">
        <v>0</v>
      </c>
    </row>
    <row r="6677" customFormat="false" ht="12.75" hidden="false" customHeight="false" outlineLevel="0" collapsed="false">
      <c r="J6677" s="1" t="n">
        <v>0</v>
      </c>
      <c r="K6677" s="1" t="n">
        <v>0</v>
      </c>
      <c r="L6677" s="1" t="n">
        <v>0</v>
      </c>
    </row>
    <row r="6678" customFormat="false" ht="12.75" hidden="false" customHeight="false" outlineLevel="0" collapsed="false">
      <c r="J6678" s="1" t="n">
        <v>0</v>
      </c>
      <c r="K6678" s="1" t="n">
        <v>0</v>
      </c>
      <c r="L6678" s="1" t="n">
        <v>0</v>
      </c>
    </row>
    <row r="6679" customFormat="false" ht="12.75" hidden="false" customHeight="false" outlineLevel="0" collapsed="false">
      <c r="J6679" s="1" t="n">
        <v>0</v>
      </c>
      <c r="K6679" s="1" t="n">
        <v>0</v>
      </c>
      <c r="L6679" s="1" t="n">
        <v>0</v>
      </c>
    </row>
    <row r="6680" customFormat="false" ht="12.75" hidden="false" customHeight="false" outlineLevel="0" collapsed="false">
      <c r="J6680" s="1" t="n">
        <v>0</v>
      </c>
      <c r="K6680" s="1" t="n">
        <v>0</v>
      </c>
      <c r="L6680" s="1" t="n">
        <v>0</v>
      </c>
    </row>
    <row r="6681" customFormat="false" ht="12.75" hidden="false" customHeight="false" outlineLevel="0" collapsed="false">
      <c r="J6681" s="1" t="n">
        <v>0</v>
      </c>
      <c r="K6681" s="1" t="n">
        <v>0</v>
      </c>
      <c r="L6681" s="1" t="n">
        <v>0</v>
      </c>
    </row>
    <row r="6682" customFormat="false" ht="12.75" hidden="false" customHeight="false" outlineLevel="0" collapsed="false">
      <c r="J6682" s="1" t="n">
        <v>0</v>
      </c>
      <c r="K6682" s="1" t="n">
        <v>0</v>
      </c>
      <c r="L6682" s="1" t="n">
        <v>0</v>
      </c>
    </row>
    <row r="6683" customFormat="false" ht="12.75" hidden="false" customHeight="false" outlineLevel="0" collapsed="false">
      <c r="J6683" s="1" t="n">
        <v>0</v>
      </c>
      <c r="K6683" s="1" t="n">
        <v>0</v>
      </c>
      <c r="L6683" s="1" t="n">
        <v>0</v>
      </c>
    </row>
    <row r="6684" customFormat="false" ht="12.75" hidden="false" customHeight="false" outlineLevel="0" collapsed="false">
      <c r="J6684" s="1" t="n">
        <v>0</v>
      </c>
      <c r="K6684" s="1" t="n">
        <v>0</v>
      </c>
      <c r="L6684" s="1" t="n">
        <v>0</v>
      </c>
    </row>
    <row r="6685" customFormat="false" ht="12.75" hidden="false" customHeight="false" outlineLevel="0" collapsed="false">
      <c r="J6685" s="1" t="n">
        <v>0</v>
      </c>
      <c r="K6685" s="1" t="n">
        <v>0</v>
      </c>
      <c r="L6685" s="1" t="n">
        <v>0</v>
      </c>
    </row>
    <row r="6686" customFormat="false" ht="12.75" hidden="false" customHeight="false" outlineLevel="0" collapsed="false">
      <c r="J6686" s="1" t="n">
        <v>0</v>
      </c>
      <c r="K6686" s="1" t="n">
        <v>0</v>
      </c>
      <c r="L6686" s="1" t="n">
        <v>0</v>
      </c>
    </row>
    <row r="6687" customFormat="false" ht="12.75" hidden="false" customHeight="false" outlineLevel="0" collapsed="false">
      <c r="J6687" s="1" t="n">
        <v>0</v>
      </c>
      <c r="K6687" s="1" t="n">
        <v>0</v>
      </c>
      <c r="L6687" s="1" t="n">
        <v>0</v>
      </c>
    </row>
    <row r="6688" customFormat="false" ht="12.75" hidden="false" customHeight="false" outlineLevel="0" collapsed="false">
      <c r="J6688" s="1" t="n">
        <v>0</v>
      </c>
      <c r="K6688" s="1" t="n">
        <v>0</v>
      </c>
      <c r="L6688" s="1" t="n">
        <v>0</v>
      </c>
    </row>
    <row r="6689" customFormat="false" ht="12.75" hidden="false" customHeight="false" outlineLevel="0" collapsed="false">
      <c r="J6689" s="1" t="n">
        <v>0</v>
      </c>
      <c r="K6689" s="1" t="n">
        <v>0</v>
      </c>
      <c r="L6689" s="1" t="n">
        <v>0</v>
      </c>
    </row>
    <row r="6690" customFormat="false" ht="12.75" hidden="false" customHeight="false" outlineLevel="0" collapsed="false">
      <c r="J6690" s="1" t="n">
        <v>0</v>
      </c>
      <c r="K6690" s="1" t="n">
        <v>0</v>
      </c>
      <c r="L6690" s="1" t="n">
        <v>0</v>
      </c>
    </row>
    <row r="6691" customFormat="false" ht="12.75" hidden="false" customHeight="false" outlineLevel="0" collapsed="false">
      <c r="J6691" s="1" t="n">
        <v>0</v>
      </c>
      <c r="K6691" s="1" t="n">
        <v>0</v>
      </c>
      <c r="L6691" s="1" t="n">
        <v>0</v>
      </c>
    </row>
    <row r="6692" customFormat="false" ht="12.75" hidden="false" customHeight="false" outlineLevel="0" collapsed="false">
      <c r="J6692" s="1" t="n">
        <v>0</v>
      </c>
      <c r="K6692" s="1" t="n">
        <v>0</v>
      </c>
      <c r="L6692" s="1" t="n">
        <v>0</v>
      </c>
    </row>
    <row r="6693" customFormat="false" ht="12.75" hidden="false" customHeight="false" outlineLevel="0" collapsed="false">
      <c r="J6693" s="1" t="n">
        <v>0</v>
      </c>
      <c r="K6693" s="1" t="n">
        <v>0</v>
      </c>
      <c r="L6693" s="1" t="n">
        <v>0</v>
      </c>
    </row>
    <row r="6694" customFormat="false" ht="12.75" hidden="false" customHeight="false" outlineLevel="0" collapsed="false">
      <c r="J6694" s="1" t="n">
        <v>0</v>
      </c>
      <c r="K6694" s="1" t="n">
        <v>0</v>
      </c>
      <c r="L6694" s="1" t="n">
        <v>0</v>
      </c>
    </row>
    <row r="6695" customFormat="false" ht="12.75" hidden="false" customHeight="false" outlineLevel="0" collapsed="false">
      <c r="J6695" s="1" t="n">
        <v>0</v>
      </c>
      <c r="K6695" s="1" t="n">
        <v>0</v>
      </c>
      <c r="L6695" s="1" t="n">
        <v>0</v>
      </c>
    </row>
    <row r="6696" customFormat="false" ht="12.75" hidden="false" customHeight="false" outlineLevel="0" collapsed="false">
      <c r="J6696" s="1" t="n">
        <v>0</v>
      </c>
      <c r="K6696" s="1" t="n">
        <v>0</v>
      </c>
      <c r="L6696" s="1" t="n">
        <v>0</v>
      </c>
    </row>
    <row r="6697" customFormat="false" ht="12.75" hidden="false" customHeight="false" outlineLevel="0" collapsed="false">
      <c r="J6697" s="1" t="n">
        <v>0</v>
      </c>
      <c r="K6697" s="1" t="n">
        <v>0</v>
      </c>
      <c r="L6697" s="1" t="n">
        <v>0</v>
      </c>
    </row>
    <row r="6698" customFormat="false" ht="12.75" hidden="false" customHeight="false" outlineLevel="0" collapsed="false">
      <c r="J6698" s="1" t="n">
        <v>0</v>
      </c>
      <c r="K6698" s="1" t="n">
        <v>0</v>
      </c>
      <c r="L6698" s="1" t="n">
        <v>0</v>
      </c>
    </row>
    <row r="6699" customFormat="false" ht="12.75" hidden="false" customHeight="false" outlineLevel="0" collapsed="false">
      <c r="J6699" s="1" t="n">
        <v>0</v>
      </c>
      <c r="K6699" s="1" t="n">
        <v>0</v>
      </c>
      <c r="L6699" s="1" t="n">
        <v>0</v>
      </c>
    </row>
    <row r="6700" customFormat="false" ht="12.75" hidden="false" customHeight="false" outlineLevel="0" collapsed="false">
      <c r="J6700" s="1" t="n">
        <v>0</v>
      </c>
      <c r="K6700" s="1" t="n">
        <v>0</v>
      </c>
      <c r="L6700" s="1" t="n">
        <v>0</v>
      </c>
    </row>
    <row r="6701" customFormat="false" ht="12.75" hidden="false" customHeight="false" outlineLevel="0" collapsed="false">
      <c r="J6701" s="1" t="n">
        <v>0</v>
      </c>
      <c r="K6701" s="1" t="n">
        <v>0</v>
      </c>
      <c r="L6701" s="1" t="n">
        <v>0</v>
      </c>
    </row>
    <row r="6702" customFormat="false" ht="12.75" hidden="false" customHeight="false" outlineLevel="0" collapsed="false">
      <c r="J6702" s="1" t="n">
        <v>0</v>
      </c>
      <c r="K6702" s="1" t="n">
        <v>0</v>
      </c>
      <c r="L6702" s="1" t="n">
        <v>0</v>
      </c>
    </row>
    <row r="6703" customFormat="false" ht="12.75" hidden="false" customHeight="false" outlineLevel="0" collapsed="false">
      <c r="J6703" s="1" t="n">
        <v>0</v>
      </c>
      <c r="K6703" s="1" t="n">
        <v>0</v>
      </c>
      <c r="L6703" s="1" t="n">
        <v>0</v>
      </c>
    </row>
    <row r="6704" customFormat="false" ht="12.75" hidden="false" customHeight="false" outlineLevel="0" collapsed="false">
      <c r="J6704" s="1" t="n">
        <v>0</v>
      </c>
      <c r="K6704" s="1" t="n">
        <v>0</v>
      </c>
      <c r="L6704" s="1" t="n">
        <v>0</v>
      </c>
    </row>
    <row r="6705" customFormat="false" ht="12.75" hidden="false" customHeight="false" outlineLevel="0" collapsed="false">
      <c r="J6705" s="1" t="n">
        <v>0</v>
      </c>
      <c r="K6705" s="1" t="n">
        <v>0</v>
      </c>
      <c r="L6705" s="1" t="n">
        <v>0</v>
      </c>
    </row>
    <row r="6706" customFormat="false" ht="12.75" hidden="false" customHeight="false" outlineLevel="0" collapsed="false">
      <c r="J6706" s="1" t="n">
        <v>0</v>
      </c>
      <c r="K6706" s="1" t="n">
        <v>0</v>
      </c>
      <c r="L6706" s="1" t="n">
        <v>0</v>
      </c>
    </row>
    <row r="6707" customFormat="false" ht="12.75" hidden="false" customHeight="false" outlineLevel="0" collapsed="false">
      <c r="J6707" s="1" t="n">
        <v>0</v>
      </c>
      <c r="K6707" s="1" t="n">
        <v>0</v>
      </c>
      <c r="L6707" s="1" t="n">
        <v>0</v>
      </c>
    </row>
    <row r="6708" customFormat="false" ht="12.75" hidden="false" customHeight="false" outlineLevel="0" collapsed="false">
      <c r="J6708" s="1" t="n">
        <v>0</v>
      </c>
      <c r="K6708" s="1" t="n">
        <v>0</v>
      </c>
      <c r="L6708" s="1" t="n">
        <v>0</v>
      </c>
    </row>
    <row r="6709" customFormat="false" ht="12.75" hidden="false" customHeight="false" outlineLevel="0" collapsed="false">
      <c r="J6709" s="1" t="n">
        <v>0</v>
      </c>
      <c r="K6709" s="1" t="n">
        <v>0</v>
      </c>
      <c r="L6709" s="1" t="n">
        <v>0</v>
      </c>
    </row>
    <row r="6710" customFormat="false" ht="12.75" hidden="false" customHeight="false" outlineLevel="0" collapsed="false">
      <c r="J6710" s="1" t="n">
        <v>0</v>
      </c>
      <c r="K6710" s="1" t="n">
        <v>0</v>
      </c>
      <c r="L6710" s="1" t="n">
        <v>0</v>
      </c>
    </row>
    <row r="6711" customFormat="false" ht="12.75" hidden="false" customHeight="false" outlineLevel="0" collapsed="false">
      <c r="J6711" s="1" t="n">
        <v>0</v>
      </c>
      <c r="K6711" s="1" t="n">
        <v>0</v>
      </c>
      <c r="L6711" s="1" t="n">
        <v>0</v>
      </c>
    </row>
    <row r="6712" customFormat="false" ht="12.75" hidden="false" customHeight="false" outlineLevel="0" collapsed="false">
      <c r="J6712" s="1" t="n">
        <v>0</v>
      </c>
      <c r="K6712" s="1" t="n">
        <v>0</v>
      </c>
      <c r="L6712" s="1" t="n">
        <v>0</v>
      </c>
    </row>
    <row r="6713" customFormat="false" ht="12.75" hidden="false" customHeight="false" outlineLevel="0" collapsed="false">
      <c r="J6713" s="1" t="n">
        <v>0</v>
      </c>
      <c r="K6713" s="1" t="n">
        <v>0</v>
      </c>
      <c r="L6713" s="1" t="n">
        <v>0</v>
      </c>
    </row>
    <row r="6714" customFormat="false" ht="12.75" hidden="false" customHeight="false" outlineLevel="0" collapsed="false">
      <c r="J6714" s="1" t="n">
        <v>0</v>
      </c>
      <c r="K6714" s="1" t="n">
        <v>0</v>
      </c>
      <c r="L6714" s="1" t="n">
        <v>0</v>
      </c>
    </row>
    <row r="6715" customFormat="false" ht="12.75" hidden="false" customHeight="false" outlineLevel="0" collapsed="false">
      <c r="J6715" s="1" t="n">
        <v>0</v>
      </c>
      <c r="K6715" s="1" t="n">
        <v>0</v>
      </c>
      <c r="L6715" s="1" t="n">
        <v>0</v>
      </c>
    </row>
    <row r="6716" customFormat="false" ht="12.75" hidden="false" customHeight="false" outlineLevel="0" collapsed="false">
      <c r="J6716" s="1" t="n">
        <v>0</v>
      </c>
      <c r="K6716" s="1" t="n">
        <v>0</v>
      </c>
      <c r="L6716" s="1" t="n">
        <v>0</v>
      </c>
    </row>
    <row r="6717" customFormat="false" ht="12.75" hidden="false" customHeight="false" outlineLevel="0" collapsed="false">
      <c r="J6717" s="1" t="n">
        <v>0</v>
      </c>
      <c r="K6717" s="1" t="n">
        <v>0</v>
      </c>
      <c r="L6717" s="1" t="n">
        <v>0</v>
      </c>
    </row>
    <row r="6718" customFormat="false" ht="12.75" hidden="false" customHeight="false" outlineLevel="0" collapsed="false">
      <c r="J6718" s="1" t="n">
        <v>0</v>
      </c>
      <c r="K6718" s="1" t="n">
        <v>0</v>
      </c>
      <c r="L6718" s="1" t="n">
        <v>0</v>
      </c>
    </row>
    <row r="6719" customFormat="false" ht="12.75" hidden="false" customHeight="false" outlineLevel="0" collapsed="false">
      <c r="J6719" s="1" t="n">
        <v>0</v>
      </c>
      <c r="K6719" s="1" t="n">
        <v>0</v>
      </c>
      <c r="L6719" s="1" t="n">
        <v>0</v>
      </c>
    </row>
    <row r="6720" customFormat="false" ht="12.75" hidden="false" customHeight="false" outlineLevel="0" collapsed="false">
      <c r="J6720" s="1" t="n">
        <v>0</v>
      </c>
      <c r="K6720" s="1" t="n">
        <v>0</v>
      </c>
      <c r="L6720" s="1" t="n">
        <v>0</v>
      </c>
    </row>
    <row r="6721" customFormat="false" ht="12.75" hidden="false" customHeight="false" outlineLevel="0" collapsed="false">
      <c r="J6721" s="1" t="n">
        <v>0</v>
      </c>
      <c r="K6721" s="1" t="n">
        <v>0</v>
      </c>
      <c r="L6721" s="1" t="n">
        <v>0</v>
      </c>
    </row>
    <row r="6722" customFormat="false" ht="12.75" hidden="false" customHeight="false" outlineLevel="0" collapsed="false">
      <c r="J6722" s="1" t="n">
        <v>0</v>
      </c>
      <c r="K6722" s="1" t="n">
        <v>0</v>
      </c>
      <c r="L6722" s="1" t="n">
        <v>0</v>
      </c>
    </row>
    <row r="6723" customFormat="false" ht="12.75" hidden="false" customHeight="false" outlineLevel="0" collapsed="false">
      <c r="J6723" s="1" t="n">
        <v>0</v>
      </c>
      <c r="K6723" s="1" t="n">
        <v>0</v>
      </c>
      <c r="L6723" s="1" t="n">
        <v>0</v>
      </c>
    </row>
    <row r="6724" customFormat="false" ht="12.75" hidden="false" customHeight="false" outlineLevel="0" collapsed="false">
      <c r="J6724" s="1" t="n">
        <v>0</v>
      </c>
      <c r="K6724" s="1" t="n">
        <v>0</v>
      </c>
      <c r="L6724" s="1" t="n">
        <v>0</v>
      </c>
    </row>
    <row r="6725" customFormat="false" ht="12.75" hidden="false" customHeight="false" outlineLevel="0" collapsed="false">
      <c r="J6725" s="1" t="n">
        <v>0</v>
      </c>
      <c r="K6725" s="1" t="n">
        <v>0</v>
      </c>
      <c r="L6725" s="1" t="n">
        <v>0</v>
      </c>
    </row>
    <row r="6726" customFormat="false" ht="12.75" hidden="false" customHeight="false" outlineLevel="0" collapsed="false">
      <c r="J6726" s="1" t="n">
        <v>0</v>
      </c>
      <c r="K6726" s="1" t="n">
        <v>0</v>
      </c>
      <c r="L6726" s="1" t="n">
        <v>0</v>
      </c>
    </row>
    <row r="6727" customFormat="false" ht="12.75" hidden="false" customHeight="false" outlineLevel="0" collapsed="false">
      <c r="J6727" s="1" t="n">
        <v>0</v>
      </c>
      <c r="K6727" s="1" t="n">
        <v>0</v>
      </c>
      <c r="L6727" s="1" t="n">
        <v>0</v>
      </c>
    </row>
    <row r="6728" customFormat="false" ht="12.75" hidden="false" customHeight="false" outlineLevel="0" collapsed="false">
      <c r="J6728" s="1" t="n">
        <v>0</v>
      </c>
      <c r="K6728" s="1" t="n">
        <v>0</v>
      </c>
      <c r="L6728" s="1" t="n">
        <v>0</v>
      </c>
    </row>
    <row r="6729" customFormat="false" ht="12.75" hidden="false" customHeight="false" outlineLevel="0" collapsed="false">
      <c r="J6729" s="1" t="n">
        <v>0</v>
      </c>
      <c r="K6729" s="1" t="n">
        <v>0</v>
      </c>
      <c r="L6729" s="1" t="n">
        <v>0</v>
      </c>
    </row>
    <row r="6730" customFormat="false" ht="12.75" hidden="false" customHeight="false" outlineLevel="0" collapsed="false">
      <c r="J6730" s="1" t="n">
        <v>0</v>
      </c>
      <c r="K6730" s="1" t="n">
        <v>0</v>
      </c>
      <c r="L6730" s="1" t="n">
        <v>0</v>
      </c>
    </row>
    <row r="6731" customFormat="false" ht="12.75" hidden="false" customHeight="false" outlineLevel="0" collapsed="false">
      <c r="J6731" s="1" t="n">
        <v>0</v>
      </c>
      <c r="K6731" s="1" t="n">
        <v>0</v>
      </c>
      <c r="L6731" s="1" t="n">
        <v>0</v>
      </c>
    </row>
    <row r="6732" customFormat="false" ht="12.75" hidden="false" customHeight="false" outlineLevel="0" collapsed="false">
      <c r="J6732" s="1" t="n">
        <v>0</v>
      </c>
      <c r="K6732" s="1" t="n">
        <v>0</v>
      </c>
      <c r="L6732" s="1" t="n">
        <v>0</v>
      </c>
    </row>
    <row r="6733" customFormat="false" ht="12.75" hidden="false" customHeight="false" outlineLevel="0" collapsed="false">
      <c r="J6733" s="1" t="n">
        <v>0</v>
      </c>
      <c r="K6733" s="1" t="n">
        <v>0</v>
      </c>
      <c r="L6733" s="1" t="n">
        <v>0</v>
      </c>
    </row>
    <row r="6734" customFormat="false" ht="12.75" hidden="false" customHeight="false" outlineLevel="0" collapsed="false">
      <c r="J6734" s="1" t="n">
        <v>0</v>
      </c>
      <c r="K6734" s="1" t="n">
        <v>0</v>
      </c>
      <c r="L6734" s="1" t="n">
        <v>0</v>
      </c>
    </row>
    <row r="6735" customFormat="false" ht="12.75" hidden="false" customHeight="false" outlineLevel="0" collapsed="false">
      <c r="J6735" s="1" t="n">
        <v>0</v>
      </c>
      <c r="K6735" s="1" t="n">
        <v>0</v>
      </c>
      <c r="L6735" s="1" t="n">
        <v>0</v>
      </c>
    </row>
    <row r="6736" customFormat="false" ht="12.75" hidden="false" customHeight="false" outlineLevel="0" collapsed="false">
      <c r="J6736" s="1" t="n">
        <v>0</v>
      </c>
      <c r="K6736" s="1" t="n">
        <v>0</v>
      </c>
      <c r="L6736" s="1" t="n">
        <v>0</v>
      </c>
    </row>
    <row r="6737" customFormat="false" ht="12.75" hidden="false" customHeight="false" outlineLevel="0" collapsed="false">
      <c r="J6737" s="1" t="n">
        <v>0</v>
      </c>
      <c r="K6737" s="1" t="n">
        <v>0</v>
      </c>
      <c r="L6737" s="1" t="n">
        <v>0</v>
      </c>
    </row>
    <row r="6738" customFormat="false" ht="12.75" hidden="false" customHeight="false" outlineLevel="0" collapsed="false">
      <c r="J6738" s="1" t="n">
        <v>0</v>
      </c>
      <c r="K6738" s="1" t="n">
        <v>0</v>
      </c>
      <c r="L6738" s="1" t="n">
        <v>0</v>
      </c>
    </row>
    <row r="6739" customFormat="false" ht="12.75" hidden="false" customHeight="false" outlineLevel="0" collapsed="false">
      <c r="J6739" s="1" t="n">
        <v>0</v>
      </c>
      <c r="K6739" s="1" t="n">
        <v>0</v>
      </c>
      <c r="L6739" s="1" t="n">
        <v>0</v>
      </c>
    </row>
    <row r="6740" customFormat="false" ht="12.75" hidden="false" customHeight="false" outlineLevel="0" collapsed="false">
      <c r="J6740" s="1" t="n">
        <v>0</v>
      </c>
      <c r="K6740" s="1" t="n">
        <v>0</v>
      </c>
      <c r="L6740" s="1" t="n">
        <v>0</v>
      </c>
    </row>
    <row r="6741" customFormat="false" ht="12.75" hidden="false" customHeight="false" outlineLevel="0" collapsed="false">
      <c r="J6741" s="1" t="n">
        <v>0</v>
      </c>
      <c r="K6741" s="1" t="n">
        <v>0</v>
      </c>
      <c r="L6741" s="1" t="n">
        <v>0</v>
      </c>
    </row>
    <row r="6742" customFormat="false" ht="12.75" hidden="false" customHeight="false" outlineLevel="0" collapsed="false">
      <c r="J6742" s="1" t="n">
        <v>0</v>
      </c>
      <c r="K6742" s="1" t="n">
        <v>0</v>
      </c>
      <c r="L6742" s="1" t="n">
        <v>0</v>
      </c>
    </row>
    <row r="6743" customFormat="false" ht="12.75" hidden="false" customHeight="false" outlineLevel="0" collapsed="false">
      <c r="J6743" s="1" t="n">
        <v>0</v>
      </c>
      <c r="K6743" s="1" t="n">
        <v>0</v>
      </c>
      <c r="L6743" s="1" t="n">
        <v>0</v>
      </c>
    </row>
    <row r="6744" customFormat="false" ht="12.75" hidden="false" customHeight="false" outlineLevel="0" collapsed="false">
      <c r="J6744" s="1" t="n">
        <v>0</v>
      </c>
      <c r="K6744" s="1" t="n">
        <v>0</v>
      </c>
      <c r="L6744" s="1" t="n">
        <v>0</v>
      </c>
    </row>
    <row r="6745" customFormat="false" ht="12.75" hidden="false" customHeight="false" outlineLevel="0" collapsed="false">
      <c r="J6745" s="1" t="n">
        <v>0</v>
      </c>
      <c r="K6745" s="1" t="n">
        <v>0</v>
      </c>
      <c r="L6745" s="1" t="n">
        <v>0</v>
      </c>
    </row>
    <row r="6746" customFormat="false" ht="12.75" hidden="false" customHeight="false" outlineLevel="0" collapsed="false">
      <c r="J6746" s="1" t="n">
        <v>0</v>
      </c>
      <c r="K6746" s="1" t="n">
        <v>0</v>
      </c>
      <c r="L6746" s="1" t="n">
        <v>0</v>
      </c>
    </row>
    <row r="6747" customFormat="false" ht="12.75" hidden="false" customHeight="false" outlineLevel="0" collapsed="false">
      <c r="J6747" s="1" t="n">
        <v>0</v>
      </c>
      <c r="K6747" s="1" t="n">
        <v>0</v>
      </c>
      <c r="L6747" s="1" t="n">
        <v>0</v>
      </c>
    </row>
    <row r="6748" customFormat="false" ht="12.75" hidden="false" customHeight="false" outlineLevel="0" collapsed="false">
      <c r="J6748" s="1" t="n">
        <v>0</v>
      </c>
      <c r="K6748" s="1" t="n">
        <v>0</v>
      </c>
      <c r="L6748" s="1" t="n">
        <v>0</v>
      </c>
    </row>
    <row r="6749" customFormat="false" ht="12.75" hidden="false" customHeight="false" outlineLevel="0" collapsed="false">
      <c r="J6749" s="1" t="n">
        <v>0</v>
      </c>
      <c r="K6749" s="1" t="n">
        <v>0</v>
      </c>
      <c r="L6749" s="1" t="n">
        <v>0</v>
      </c>
    </row>
    <row r="6750" customFormat="false" ht="12.75" hidden="false" customHeight="false" outlineLevel="0" collapsed="false">
      <c r="J6750" s="1" t="n">
        <v>0</v>
      </c>
      <c r="K6750" s="1" t="n">
        <v>0</v>
      </c>
      <c r="L6750" s="1" t="n">
        <v>0</v>
      </c>
    </row>
    <row r="6751" customFormat="false" ht="12.75" hidden="false" customHeight="false" outlineLevel="0" collapsed="false">
      <c r="J6751" s="1" t="n">
        <v>0</v>
      </c>
      <c r="K6751" s="1" t="n">
        <v>0</v>
      </c>
      <c r="L6751" s="1" t="n">
        <v>0</v>
      </c>
    </row>
    <row r="6752" customFormat="false" ht="12.75" hidden="false" customHeight="false" outlineLevel="0" collapsed="false">
      <c r="J6752" s="1" t="n">
        <v>0</v>
      </c>
      <c r="K6752" s="1" t="n">
        <v>0</v>
      </c>
      <c r="L6752" s="1" t="n">
        <v>0</v>
      </c>
    </row>
    <row r="6753" customFormat="false" ht="12.75" hidden="false" customHeight="false" outlineLevel="0" collapsed="false">
      <c r="J6753" s="1" t="n">
        <v>0</v>
      </c>
      <c r="K6753" s="1" t="n">
        <v>0</v>
      </c>
      <c r="L6753" s="1" t="n">
        <v>0</v>
      </c>
    </row>
    <row r="6754" customFormat="false" ht="12.75" hidden="false" customHeight="false" outlineLevel="0" collapsed="false">
      <c r="J6754" s="1" t="n">
        <v>0</v>
      </c>
      <c r="K6754" s="1" t="n">
        <v>0</v>
      </c>
      <c r="L6754" s="1" t="n">
        <v>0</v>
      </c>
    </row>
    <row r="6755" customFormat="false" ht="12.75" hidden="false" customHeight="false" outlineLevel="0" collapsed="false">
      <c r="J6755" s="1" t="n">
        <v>0</v>
      </c>
      <c r="K6755" s="1" t="n">
        <v>0</v>
      </c>
      <c r="L6755" s="1" t="n">
        <v>0</v>
      </c>
    </row>
    <row r="6756" customFormat="false" ht="12.75" hidden="false" customHeight="false" outlineLevel="0" collapsed="false">
      <c r="J6756" s="1" t="n">
        <v>0</v>
      </c>
      <c r="K6756" s="1" t="n">
        <v>0</v>
      </c>
      <c r="L6756" s="1" t="n">
        <v>0</v>
      </c>
    </row>
    <row r="6757" customFormat="false" ht="12.75" hidden="false" customHeight="false" outlineLevel="0" collapsed="false">
      <c r="J6757" s="1" t="n">
        <v>0</v>
      </c>
      <c r="K6757" s="1" t="n">
        <v>0</v>
      </c>
      <c r="L6757" s="1" t="n">
        <v>0</v>
      </c>
    </row>
    <row r="6758" customFormat="false" ht="12.75" hidden="false" customHeight="false" outlineLevel="0" collapsed="false">
      <c r="J6758" s="1" t="n">
        <v>0</v>
      </c>
      <c r="K6758" s="1" t="n">
        <v>0</v>
      </c>
      <c r="L6758" s="1" t="n">
        <v>0</v>
      </c>
    </row>
    <row r="6759" customFormat="false" ht="12.75" hidden="false" customHeight="false" outlineLevel="0" collapsed="false">
      <c r="J6759" s="1" t="n">
        <v>0</v>
      </c>
      <c r="K6759" s="1" t="n">
        <v>0</v>
      </c>
      <c r="L6759" s="1" t="n">
        <v>0</v>
      </c>
    </row>
    <row r="6760" customFormat="false" ht="12.75" hidden="false" customHeight="false" outlineLevel="0" collapsed="false">
      <c r="J6760" s="1" t="n">
        <v>0</v>
      </c>
      <c r="K6760" s="1" t="n">
        <v>0</v>
      </c>
      <c r="L6760" s="1" t="n">
        <v>0</v>
      </c>
    </row>
    <row r="6761" customFormat="false" ht="12.75" hidden="false" customHeight="false" outlineLevel="0" collapsed="false">
      <c r="J6761" s="1" t="n">
        <v>0</v>
      </c>
      <c r="K6761" s="1" t="n">
        <v>0</v>
      </c>
      <c r="L6761" s="1" t="n">
        <v>0</v>
      </c>
    </row>
    <row r="6762" customFormat="false" ht="12.75" hidden="false" customHeight="false" outlineLevel="0" collapsed="false">
      <c r="J6762" s="1" t="n">
        <v>0</v>
      </c>
      <c r="K6762" s="1" t="n">
        <v>0</v>
      </c>
      <c r="L6762" s="1" t="n">
        <v>0</v>
      </c>
    </row>
    <row r="6763" customFormat="false" ht="12.75" hidden="false" customHeight="false" outlineLevel="0" collapsed="false">
      <c r="J6763" s="1" t="n">
        <v>0</v>
      </c>
      <c r="K6763" s="1" t="n">
        <v>0</v>
      </c>
      <c r="L6763" s="1" t="n">
        <v>0</v>
      </c>
    </row>
    <row r="6764" customFormat="false" ht="12.75" hidden="false" customHeight="false" outlineLevel="0" collapsed="false">
      <c r="J6764" s="1" t="n">
        <v>0</v>
      </c>
      <c r="K6764" s="1" t="n">
        <v>0</v>
      </c>
      <c r="L6764" s="1" t="n">
        <v>0</v>
      </c>
    </row>
    <row r="6765" customFormat="false" ht="12.75" hidden="false" customHeight="false" outlineLevel="0" collapsed="false">
      <c r="J6765" s="1" t="n">
        <v>0</v>
      </c>
      <c r="K6765" s="1" t="n">
        <v>0</v>
      </c>
      <c r="L6765" s="1" t="n">
        <v>0</v>
      </c>
    </row>
    <row r="6766" customFormat="false" ht="12.75" hidden="false" customHeight="false" outlineLevel="0" collapsed="false">
      <c r="J6766" s="1" t="n">
        <v>0</v>
      </c>
      <c r="K6766" s="1" t="n">
        <v>0</v>
      </c>
      <c r="L6766" s="1" t="n">
        <v>0</v>
      </c>
    </row>
    <row r="6767" customFormat="false" ht="12.75" hidden="false" customHeight="false" outlineLevel="0" collapsed="false">
      <c r="J6767" s="1" t="n">
        <v>0</v>
      </c>
      <c r="K6767" s="1" t="n">
        <v>0</v>
      </c>
      <c r="L6767" s="1" t="n">
        <v>0</v>
      </c>
    </row>
    <row r="6768" customFormat="false" ht="12.75" hidden="false" customHeight="false" outlineLevel="0" collapsed="false">
      <c r="J6768" s="1" t="n">
        <v>0</v>
      </c>
      <c r="K6768" s="1" t="n">
        <v>0</v>
      </c>
      <c r="L6768" s="1" t="n">
        <v>0</v>
      </c>
    </row>
    <row r="6769" customFormat="false" ht="12.75" hidden="false" customHeight="false" outlineLevel="0" collapsed="false">
      <c r="J6769" s="1" t="n">
        <v>0</v>
      </c>
      <c r="K6769" s="1" t="n">
        <v>0</v>
      </c>
      <c r="L6769" s="1" t="n">
        <v>0</v>
      </c>
    </row>
    <row r="6770" customFormat="false" ht="12.75" hidden="false" customHeight="false" outlineLevel="0" collapsed="false">
      <c r="J6770" s="1" t="n">
        <v>0</v>
      </c>
      <c r="K6770" s="1" t="n">
        <v>0</v>
      </c>
      <c r="L6770" s="1" t="n">
        <v>0</v>
      </c>
    </row>
    <row r="6771" customFormat="false" ht="12.75" hidden="false" customHeight="false" outlineLevel="0" collapsed="false">
      <c r="J6771" s="1" t="n">
        <v>0</v>
      </c>
      <c r="K6771" s="1" t="n">
        <v>0</v>
      </c>
      <c r="L6771" s="1" t="n">
        <v>0</v>
      </c>
    </row>
    <row r="6772" customFormat="false" ht="12.75" hidden="false" customHeight="false" outlineLevel="0" collapsed="false">
      <c r="J6772" s="1" t="n">
        <v>0</v>
      </c>
      <c r="K6772" s="1" t="n">
        <v>0</v>
      </c>
      <c r="L6772" s="1" t="n">
        <v>0</v>
      </c>
    </row>
    <row r="6773" customFormat="false" ht="12.75" hidden="false" customHeight="false" outlineLevel="0" collapsed="false">
      <c r="J6773" s="1" t="n">
        <v>0</v>
      </c>
      <c r="K6773" s="1" t="n">
        <v>0</v>
      </c>
      <c r="L6773" s="1" t="n">
        <v>0</v>
      </c>
    </row>
    <row r="6774" customFormat="false" ht="12.75" hidden="false" customHeight="false" outlineLevel="0" collapsed="false">
      <c r="J6774" s="1" t="n">
        <v>0</v>
      </c>
      <c r="K6774" s="1" t="n">
        <v>0</v>
      </c>
      <c r="L6774" s="1" t="n">
        <v>0</v>
      </c>
    </row>
    <row r="6775" customFormat="false" ht="12.75" hidden="false" customHeight="false" outlineLevel="0" collapsed="false">
      <c r="J6775" s="1" t="n">
        <v>0</v>
      </c>
      <c r="K6775" s="1" t="n">
        <v>0</v>
      </c>
      <c r="L6775" s="1" t="n">
        <v>0</v>
      </c>
    </row>
    <row r="6776" customFormat="false" ht="12.75" hidden="false" customHeight="false" outlineLevel="0" collapsed="false">
      <c r="J6776" s="1" t="n">
        <v>0</v>
      </c>
      <c r="K6776" s="1" t="n">
        <v>0</v>
      </c>
      <c r="L6776" s="1" t="n">
        <v>0</v>
      </c>
    </row>
    <row r="6777" customFormat="false" ht="12.75" hidden="false" customHeight="false" outlineLevel="0" collapsed="false">
      <c r="J6777" s="1" t="n">
        <v>0</v>
      </c>
      <c r="K6777" s="1" t="n">
        <v>0</v>
      </c>
      <c r="L6777" s="1" t="n">
        <v>0</v>
      </c>
    </row>
    <row r="6778" customFormat="false" ht="12.75" hidden="false" customHeight="false" outlineLevel="0" collapsed="false">
      <c r="J6778" s="1" t="n">
        <v>0</v>
      </c>
      <c r="K6778" s="1" t="n">
        <v>0</v>
      </c>
      <c r="L6778" s="1" t="n">
        <v>0</v>
      </c>
    </row>
    <row r="6779" customFormat="false" ht="12.75" hidden="false" customHeight="false" outlineLevel="0" collapsed="false">
      <c r="J6779" s="1" t="n">
        <v>0</v>
      </c>
      <c r="K6779" s="1" t="n">
        <v>0</v>
      </c>
      <c r="L6779" s="1" t="n">
        <v>0</v>
      </c>
    </row>
    <row r="6780" customFormat="false" ht="12.75" hidden="false" customHeight="false" outlineLevel="0" collapsed="false">
      <c r="J6780" s="1" t="n">
        <v>0</v>
      </c>
      <c r="K6780" s="1" t="n">
        <v>0</v>
      </c>
      <c r="L6780" s="1" t="n">
        <v>0</v>
      </c>
    </row>
    <row r="6781" customFormat="false" ht="12.75" hidden="false" customHeight="false" outlineLevel="0" collapsed="false">
      <c r="J6781" s="1" t="n">
        <v>0</v>
      </c>
      <c r="K6781" s="1" t="n">
        <v>0</v>
      </c>
      <c r="L6781" s="1" t="n">
        <v>0</v>
      </c>
    </row>
    <row r="6782" customFormat="false" ht="12.75" hidden="false" customHeight="false" outlineLevel="0" collapsed="false">
      <c r="J6782" s="1" t="n">
        <v>0</v>
      </c>
      <c r="K6782" s="1" t="n">
        <v>0</v>
      </c>
      <c r="L6782" s="1" t="n">
        <v>0</v>
      </c>
    </row>
    <row r="6783" customFormat="false" ht="12.75" hidden="false" customHeight="false" outlineLevel="0" collapsed="false">
      <c r="J6783" s="1" t="n">
        <v>0</v>
      </c>
      <c r="K6783" s="1" t="n">
        <v>0</v>
      </c>
      <c r="L6783" s="1" t="n">
        <v>0</v>
      </c>
    </row>
    <row r="6784" customFormat="false" ht="12.75" hidden="false" customHeight="false" outlineLevel="0" collapsed="false">
      <c r="J6784" s="1" t="n">
        <v>0</v>
      </c>
      <c r="K6784" s="1" t="n">
        <v>0</v>
      </c>
      <c r="L6784" s="1" t="n">
        <v>0</v>
      </c>
    </row>
    <row r="6785" customFormat="false" ht="12.75" hidden="false" customHeight="false" outlineLevel="0" collapsed="false">
      <c r="J6785" s="1" t="n">
        <v>0</v>
      </c>
      <c r="K6785" s="1" t="n">
        <v>0</v>
      </c>
      <c r="L6785" s="1" t="n">
        <v>0</v>
      </c>
    </row>
    <row r="6786" customFormat="false" ht="12.75" hidden="false" customHeight="false" outlineLevel="0" collapsed="false">
      <c r="J6786" s="1" t="n">
        <v>0</v>
      </c>
      <c r="K6786" s="1" t="n">
        <v>0</v>
      </c>
      <c r="L6786" s="1" t="n">
        <v>0</v>
      </c>
    </row>
    <row r="6787" customFormat="false" ht="12.75" hidden="false" customHeight="false" outlineLevel="0" collapsed="false">
      <c r="J6787" s="1" t="n">
        <v>0</v>
      </c>
      <c r="K6787" s="1" t="n">
        <v>0</v>
      </c>
      <c r="L6787" s="1" t="n">
        <v>0</v>
      </c>
    </row>
    <row r="6788" customFormat="false" ht="12.75" hidden="false" customHeight="false" outlineLevel="0" collapsed="false">
      <c r="J6788" s="1" t="n">
        <v>0</v>
      </c>
      <c r="K6788" s="1" t="n">
        <v>0</v>
      </c>
      <c r="L6788" s="1" t="n">
        <v>0</v>
      </c>
    </row>
    <row r="6789" customFormat="false" ht="12.75" hidden="false" customHeight="false" outlineLevel="0" collapsed="false">
      <c r="J6789" s="1" t="n">
        <v>0</v>
      </c>
      <c r="K6789" s="1" t="n">
        <v>0</v>
      </c>
      <c r="L6789" s="1" t="n">
        <v>0</v>
      </c>
    </row>
    <row r="6790" customFormat="false" ht="12.75" hidden="false" customHeight="false" outlineLevel="0" collapsed="false">
      <c r="J6790" s="1" t="n">
        <v>0</v>
      </c>
      <c r="K6790" s="1" t="n">
        <v>0</v>
      </c>
      <c r="L6790" s="1" t="n">
        <v>0</v>
      </c>
    </row>
    <row r="6791" customFormat="false" ht="12.75" hidden="false" customHeight="false" outlineLevel="0" collapsed="false">
      <c r="J6791" s="1" t="n">
        <v>0</v>
      </c>
      <c r="K6791" s="1" t="n">
        <v>0</v>
      </c>
      <c r="L6791" s="1" t="n">
        <v>0</v>
      </c>
    </row>
    <row r="6792" customFormat="false" ht="12.75" hidden="false" customHeight="false" outlineLevel="0" collapsed="false">
      <c r="J6792" s="1" t="n">
        <v>0</v>
      </c>
      <c r="K6792" s="1" t="n">
        <v>0</v>
      </c>
      <c r="L6792" s="1" t="n">
        <v>0</v>
      </c>
    </row>
    <row r="6793" customFormat="false" ht="12.75" hidden="false" customHeight="false" outlineLevel="0" collapsed="false">
      <c r="J6793" s="1" t="n">
        <v>0</v>
      </c>
      <c r="K6793" s="1" t="n">
        <v>0</v>
      </c>
      <c r="L6793" s="1" t="n">
        <v>0</v>
      </c>
    </row>
    <row r="6794" customFormat="false" ht="12.75" hidden="false" customHeight="false" outlineLevel="0" collapsed="false">
      <c r="J6794" s="1" t="n">
        <v>0</v>
      </c>
      <c r="K6794" s="1" t="n">
        <v>0</v>
      </c>
      <c r="L6794" s="1" t="n">
        <v>0</v>
      </c>
    </row>
    <row r="6795" customFormat="false" ht="12.75" hidden="false" customHeight="false" outlineLevel="0" collapsed="false">
      <c r="J6795" s="1" t="n">
        <v>0</v>
      </c>
      <c r="K6795" s="1" t="n">
        <v>0</v>
      </c>
      <c r="L6795" s="1" t="n">
        <v>0</v>
      </c>
    </row>
    <row r="6796" customFormat="false" ht="12.75" hidden="false" customHeight="false" outlineLevel="0" collapsed="false">
      <c r="J6796" s="1" t="n">
        <v>0</v>
      </c>
      <c r="K6796" s="1" t="n">
        <v>0</v>
      </c>
      <c r="L6796" s="1" t="n">
        <v>0</v>
      </c>
    </row>
    <row r="6797" customFormat="false" ht="12.75" hidden="false" customHeight="false" outlineLevel="0" collapsed="false">
      <c r="J6797" s="1" t="n">
        <v>0</v>
      </c>
      <c r="K6797" s="1" t="n">
        <v>0</v>
      </c>
      <c r="L6797" s="1" t="n">
        <v>0</v>
      </c>
    </row>
    <row r="6798" customFormat="false" ht="12.75" hidden="false" customHeight="false" outlineLevel="0" collapsed="false">
      <c r="J6798" s="1" t="n">
        <v>0</v>
      </c>
      <c r="K6798" s="1" t="n">
        <v>0</v>
      </c>
      <c r="L6798" s="1" t="n">
        <v>0</v>
      </c>
    </row>
    <row r="6799" customFormat="false" ht="12.75" hidden="false" customHeight="false" outlineLevel="0" collapsed="false">
      <c r="J6799" s="1" t="n">
        <v>0</v>
      </c>
      <c r="K6799" s="1" t="n">
        <v>0</v>
      </c>
      <c r="L6799" s="1" t="n">
        <v>0</v>
      </c>
    </row>
    <row r="6800" customFormat="false" ht="12.75" hidden="false" customHeight="false" outlineLevel="0" collapsed="false">
      <c r="J6800" s="1" t="n">
        <v>0</v>
      </c>
      <c r="K6800" s="1" t="n">
        <v>0</v>
      </c>
      <c r="L6800" s="1" t="n">
        <v>0</v>
      </c>
    </row>
    <row r="6801" customFormat="false" ht="12.75" hidden="false" customHeight="false" outlineLevel="0" collapsed="false">
      <c r="J6801" s="1" t="n">
        <v>0</v>
      </c>
      <c r="K6801" s="1" t="n">
        <v>0</v>
      </c>
      <c r="L6801" s="1" t="n">
        <v>0</v>
      </c>
    </row>
    <row r="6802" customFormat="false" ht="12.75" hidden="false" customHeight="false" outlineLevel="0" collapsed="false">
      <c r="J6802" s="1" t="n">
        <v>0</v>
      </c>
      <c r="K6802" s="1" t="n">
        <v>0</v>
      </c>
      <c r="L6802" s="1" t="n">
        <v>0</v>
      </c>
    </row>
    <row r="6803" customFormat="false" ht="12.75" hidden="false" customHeight="false" outlineLevel="0" collapsed="false">
      <c r="J6803" s="1" t="n">
        <v>0</v>
      </c>
      <c r="K6803" s="1" t="n">
        <v>0</v>
      </c>
      <c r="L6803" s="1" t="n">
        <v>0</v>
      </c>
    </row>
    <row r="6804" customFormat="false" ht="12.75" hidden="false" customHeight="false" outlineLevel="0" collapsed="false">
      <c r="J6804" s="1" t="n">
        <v>0</v>
      </c>
      <c r="K6804" s="1" t="n">
        <v>0</v>
      </c>
      <c r="L6804" s="1" t="n">
        <v>0</v>
      </c>
    </row>
    <row r="6805" customFormat="false" ht="12.75" hidden="false" customHeight="false" outlineLevel="0" collapsed="false">
      <c r="J6805" s="1" t="n">
        <v>0</v>
      </c>
      <c r="K6805" s="1" t="n">
        <v>0</v>
      </c>
      <c r="L6805" s="1" t="n">
        <v>0</v>
      </c>
    </row>
    <row r="6806" customFormat="false" ht="12.75" hidden="false" customHeight="false" outlineLevel="0" collapsed="false">
      <c r="J6806" s="1" t="n">
        <v>0</v>
      </c>
      <c r="K6806" s="1" t="n">
        <v>0</v>
      </c>
      <c r="L6806" s="1" t="n">
        <v>0</v>
      </c>
    </row>
    <row r="6807" customFormat="false" ht="12.75" hidden="false" customHeight="false" outlineLevel="0" collapsed="false">
      <c r="J6807" s="1" t="n">
        <v>0</v>
      </c>
      <c r="K6807" s="1" t="n">
        <v>0</v>
      </c>
      <c r="L6807" s="1" t="n">
        <v>0</v>
      </c>
    </row>
    <row r="6808" customFormat="false" ht="12.75" hidden="false" customHeight="false" outlineLevel="0" collapsed="false">
      <c r="J6808" s="1" t="n">
        <v>0</v>
      </c>
      <c r="K6808" s="1" t="n">
        <v>0</v>
      </c>
      <c r="L6808" s="1" t="n">
        <v>0</v>
      </c>
    </row>
    <row r="6809" customFormat="false" ht="12.75" hidden="false" customHeight="false" outlineLevel="0" collapsed="false">
      <c r="J6809" s="1" t="n">
        <v>0</v>
      </c>
      <c r="K6809" s="1" t="n">
        <v>0</v>
      </c>
      <c r="L6809" s="1" t="n">
        <v>0</v>
      </c>
    </row>
    <row r="6810" customFormat="false" ht="12.75" hidden="false" customHeight="false" outlineLevel="0" collapsed="false">
      <c r="J6810" s="1" t="n">
        <v>0</v>
      </c>
      <c r="K6810" s="1" t="n">
        <v>0</v>
      </c>
      <c r="L6810" s="1" t="n">
        <v>0</v>
      </c>
    </row>
    <row r="6811" customFormat="false" ht="12.75" hidden="false" customHeight="false" outlineLevel="0" collapsed="false">
      <c r="J6811" s="1" t="n">
        <v>0</v>
      </c>
      <c r="K6811" s="1" t="n">
        <v>0</v>
      </c>
      <c r="L6811" s="1" t="n">
        <v>0</v>
      </c>
    </row>
    <row r="6812" customFormat="false" ht="12.75" hidden="false" customHeight="false" outlineLevel="0" collapsed="false">
      <c r="J6812" s="1" t="n">
        <v>0</v>
      </c>
      <c r="K6812" s="1" t="n">
        <v>0</v>
      </c>
      <c r="L6812" s="1" t="n">
        <v>0</v>
      </c>
    </row>
    <row r="6813" customFormat="false" ht="12.75" hidden="false" customHeight="false" outlineLevel="0" collapsed="false">
      <c r="J6813" s="1" t="n">
        <v>0</v>
      </c>
      <c r="K6813" s="1" t="n">
        <v>0</v>
      </c>
      <c r="L6813" s="1" t="n">
        <v>0</v>
      </c>
    </row>
    <row r="6814" customFormat="false" ht="12.75" hidden="false" customHeight="false" outlineLevel="0" collapsed="false">
      <c r="J6814" s="1" t="n">
        <v>0</v>
      </c>
      <c r="K6814" s="1" t="n">
        <v>0</v>
      </c>
      <c r="L6814" s="1" t="n">
        <v>0</v>
      </c>
    </row>
    <row r="6815" customFormat="false" ht="12.75" hidden="false" customHeight="false" outlineLevel="0" collapsed="false">
      <c r="J6815" s="1" t="n">
        <v>0</v>
      </c>
      <c r="K6815" s="1" t="n">
        <v>0</v>
      </c>
      <c r="L6815" s="1" t="n">
        <v>0</v>
      </c>
    </row>
    <row r="6816" customFormat="false" ht="12.75" hidden="false" customHeight="false" outlineLevel="0" collapsed="false">
      <c r="J6816" s="1" t="n">
        <v>0</v>
      </c>
      <c r="K6816" s="1" t="n">
        <v>0</v>
      </c>
      <c r="L6816" s="1" t="n">
        <v>0</v>
      </c>
    </row>
    <row r="6817" customFormat="false" ht="12.75" hidden="false" customHeight="false" outlineLevel="0" collapsed="false">
      <c r="J6817" s="1" t="n">
        <v>0</v>
      </c>
      <c r="K6817" s="1" t="n">
        <v>0</v>
      </c>
      <c r="L6817" s="1" t="n">
        <v>0</v>
      </c>
    </row>
    <row r="6818" customFormat="false" ht="12.75" hidden="false" customHeight="false" outlineLevel="0" collapsed="false">
      <c r="J6818" s="1" t="n">
        <v>0</v>
      </c>
      <c r="K6818" s="1" t="n">
        <v>0</v>
      </c>
      <c r="L6818" s="1" t="n">
        <v>0</v>
      </c>
    </row>
    <row r="6819" customFormat="false" ht="12.75" hidden="false" customHeight="false" outlineLevel="0" collapsed="false">
      <c r="J6819" s="1" t="n">
        <v>0</v>
      </c>
      <c r="K6819" s="1" t="n">
        <v>0</v>
      </c>
      <c r="L6819" s="1" t="n">
        <v>0</v>
      </c>
    </row>
    <row r="6820" customFormat="false" ht="12.75" hidden="false" customHeight="false" outlineLevel="0" collapsed="false">
      <c r="J6820" s="1" t="n">
        <v>0</v>
      </c>
      <c r="K6820" s="1" t="n">
        <v>0</v>
      </c>
      <c r="L6820" s="1" t="n">
        <v>0</v>
      </c>
    </row>
    <row r="6821" customFormat="false" ht="12.75" hidden="false" customHeight="false" outlineLevel="0" collapsed="false">
      <c r="J6821" s="1" t="n">
        <v>0</v>
      </c>
      <c r="K6821" s="1" t="n">
        <v>0</v>
      </c>
      <c r="L6821" s="1" t="n">
        <v>0</v>
      </c>
    </row>
    <row r="6822" customFormat="false" ht="12.75" hidden="false" customHeight="false" outlineLevel="0" collapsed="false">
      <c r="J6822" s="1" t="n">
        <v>0</v>
      </c>
      <c r="K6822" s="1" t="n">
        <v>0</v>
      </c>
      <c r="L6822" s="1" t="n">
        <v>0</v>
      </c>
    </row>
    <row r="6823" customFormat="false" ht="12.75" hidden="false" customHeight="false" outlineLevel="0" collapsed="false">
      <c r="J6823" s="1" t="n">
        <v>0</v>
      </c>
      <c r="K6823" s="1" t="n">
        <v>0</v>
      </c>
      <c r="L6823" s="1" t="n">
        <v>0</v>
      </c>
    </row>
    <row r="6824" customFormat="false" ht="12.75" hidden="false" customHeight="false" outlineLevel="0" collapsed="false">
      <c r="J6824" s="1" t="n">
        <v>0</v>
      </c>
      <c r="K6824" s="1" t="n">
        <v>0</v>
      </c>
      <c r="L6824" s="1" t="n">
        <v>0</v>
      </c>
    </row>
    <row r="6825" customFormat="false" ht="12.75" hidden="false" customHeight="false" outlineLevel="0" collapsed="false">
      <c r="J6825" s="1" t="n">
        <v>0</v>
      </c>
      <c r="K6825" s="1" t="n">
        <v>0</v>
      </c>
      <c r="L6825" s="1" t="n">
        <v>0</v>
      </c>
    </row>
    <row r="6826" customFormat="false" ht="12.75" hidden="false" customHeight="false" outlineLevel="0" collapsed="false">
      <c r="J6826" s="1" t="n">
        <v>0</v>
      </c>
      <c r="K6826" s="1" t="n">
        <v>0</v>
      </c>
      <c r="L6826" s="1" t="n">
        <v>0</v>
      </c>
    </row>
    <row r="6827" customFormat="false" ht="12.75" hidden="false" customHeight="false" outlineLevel="0" collapsed="false">
      <c r="J6827" s="1" t="n">
        <v>0</v>
      </c>
      <c r="K6827" s="1" t="n">
        <v>0</v>
      </c>
      <c r="L6827" s="1" t="n">
        <v>0</v>
      </c>
    </row>
    <row r="6828" customFormat="false" ht="12.75" hidden="false" customHeight="false" outlineLevel="0" collapsed="false">
      <c r="J6828" s="1" t="n">
        <v>0</v>
      </c>
      <c r="K6828" s="1" t="n">
        <v>0</v>
      </c>
      <c r="L6828" s="1" t="n">
        <v>0</v>
      </c>
    </row>
    <row r="6829" customFormat="false" ht="12.75" hidden="false" customHeight="false" outlineLevel="0" collapsed="false">
      <c r="J6829" s="1" t="n">
        <v>0</v>
      </c>
      <c r="K6829" s="1" t="n">
        <v>0</v>
      </c>
      <c r="L6829" s="1" t="n">
        <v>0</v>
      </c>
    </row>
    <row r="6830" customFormat="false" ht="12.75" hidden="false" customHeight="false" outlineLevel="0" collapsed="false">
      <c r="J6830" s="1" t="n">
        <v>0</v>
      </c>
      <c r="K6830" s="1" t="n">
        <v>0</v>
      </c>
      <c r="L6830" s="1" t="n">
        <v>0</v>
      </c>
    </row>
    <row r="6831" customFormat="false" ht="12.75" hidden="false" customHeight="false" outlineLevel="0" collapsed="false">
      <c r="J6831" s="1" t="n">
        <v>0</v>
      </c>
      <c r="K6831" s="1" t="n">
        <v>0</v>
      </c>
      <c r="L6831" s="1" t="n">
        <v>0</v>
      </c>
    </row>
    <row r="6832" customFormat="false" ht="12.75" hidden="false" customHeight="false" outlineLevel="0" collapsed="false">
      <c r="J6832" s="1" t="n">
        <v>0</v>
      </c>
      <c r="K6832" s="1" t="n">
        <v>0</v>
      </c>
      <c r="L6832" s="1" t="n">
        <v>0</v>
      </c>
    </row>
    <row r="6833" customFormat="false" ht="12.75" hidden="false" customHeight="false" outlineLevel="0" collapsed="false">
      <c r="J6833" s="1" t="n">
        <v>0</v>
      </c>
      <c r="K6833" s="1" t="n">
        <v>0</v>
      </c>
      <c r="L6833" s="1" t="n">
        <v>0</v>
      </c>
    </row>
    <row r="6834" customFormat="false" ht="12.75" hidden="false" customHeight="false" outlineLevel="0" collapsed="false">
      <c r="J6834" s="1" t="n">
        <v>0</v>
      </c>
      <c r="K6834" s="1" t="n">
        <v>0</v>
      </c>
      <c r="L6834" s="1" t="n">
        <v>0</v>
      </c>
    </row>
    <row r="6835" customFormat="false" ht="12.75" hidden="false" customHeight="false" outlineLevel="0" collapsed="false">
      <c r="J6835" s="1" t="n">
        <v>0</v>
      </c>
      <c r="K6835" s="1" t="n">
        <v>0</v>
      </c>
      <c r="L6835" s="1" t="n">
        <v>0</v>
      </c>
    </row>
    <row r="6836" customFormat="false" ht="12.75" hidden="false" customHeight="false" outlineLevel="0" collapsed="false">
      <c r="J6836" s="1" t="n">
        <v>0</v>
      </c>
      <c r="K6836" s="1" t="n">
        <v>0</v>
      </c>
      <c r="L6836" s="1" t="n">
        <v>0</v>
      </c>
    </row>
    <row r="6837" customFormat="false" ht="12.75" hidden="false" customHeight="false" outlineLevel="0" collapsed="false">
      <c r="J6837" s="1" t="n">
        <v>0</v>
      </c>
      <c r="K6837" s="1" t="n">
        <v>0</v>
      </c>
      <c r="L6837" s="1" t="n">
        <v>0</v>
      </c>
    </row>
    <row r="6838" customFormat="false" ht="12.75" hidden="false" customHeight="false" outlineLevel="0" collapsed="false">
      <c r="J6838" s="1" t="n">
        <v>0</v>
      </c>
      <c r="K6838" s="1" t="n">
        <v>0</v>
      </c>
      <c r="L6838" s="1" t="n">
        <v>0</v>
      </c>
    </row>
    <row r="6839" customFormat="false" ht="12.75" hidden="false" customHeight="false" outlineLevel="0" collapsed="false">
      <c r="J6839" s="1" t="n">
        <v>0</v>
      </c>
      <c r="K6839" s="1" t="n">
        <v>0</v>
      </c>
      <c r="L6839" s="1" t="n">
        <v>0</v>
      </c>
    </row>
    <row r="6840" customFormat="false" ht="12.75" hidden="false" customHeight="false" outlineLevel="0" collapsed="false">
      <c r="J6840" s="1" t="n">
        <v>0</v>
      </c>
      <c r="K6840" s="1" t="n">
        <v>0</v>
      </c>
      <c r="L6840" s="1" t="n">
        <v>0</v>
      </c>
    </row>
    <row r="6841" customFormat="false" ht="12.75" hidden="false" customHeight="false" outlineLevel="0" collapsed="false">
      <c r="J6841" s="1" t="n">
        <v>0</v>
      </c>
      <c r="K6841" s="1" t="n">
        <v>0</v>
      </c>
      <c r="L6841" s="1" t="n">
        <v>0</v>
      </c>
    </row>
    <row r="6842" customFormat="false" ht="12.75" hidden="false" customHeight="false" outlineLevel="0" collapsed="false">
      <c r="J6842" s="1" t="n">
        <v>0</v>
      </c>
      <c r="K6842" s="1" t="n">
        <v>0</v>
      </c>
      <c r="L6842" s="1" t="n">
        <v>0</v>
      </c>
    </row>
    <row r="6843" customFormat="false" ht="12.75" hidden="false" customHeight="false" outlineLevel="0" collapsed="false">
      <c r="J6843" s="1" t="n">
        <v>0</v>
      </c>
      <c r="K6843" s="1" t="n">
        <v>0</v>
      </c>
      <c r="L6843" s="1" t="n">
        <v>0</v>
      </c>
    </row>
    <row r="6844" customFormat="false" ht="12.75" hidden="false" customHeight="false" outlineLevel="0" collapsed="false">
      <c r="J6844" s="1" t="n">
        <v>0</v>
      </c>
      <c r="K6844" s="1" t="n">
        <v>0</v>
      </c>
      <c r="L6844" s="1" t="n">
        <v>0</v>
      </c>
    </row>
    <row r="6845" customFormat="false" ht="12.75" hidden="false" customHeight="false" outlineLevel="0" collapsed="false">
      <c r="J6845" s="1" t="n">
        <v>0</v>
      </c>
      <c r="K6845" s="1" t="n">
        <v>0</v>
      </c>
      <c r="L6845" s="1" t="n">
        <v>0</v>
      </c>
    </row>
    <row r="6846" customFormat="false" ht="12.75" hidden="false" customHeight="false" outlineLevel="0" collapsed="false">
      <c r="J6846" s="1" t="n">
        <v>0</v>
      </c>
      <c r="K6846" s="1" t="n">
        <v>0</v>
      </c>
      <c r="L6846" s="1" t="n">
        <v>0</v>
      </c>
    </row>
    <row r="6847" customFormat="false" ht="12.75" hidden="false" customHeight="false" outlineLevel="0" collapsed="false">
      <c r="J6847" s="1" t="n">
        <v>0</v>
      </c>
      <c r="K6847" s="1" t="n">
        <v>0</v>
      </c>
      <c r="L6847" s="1" t="n">
        <v>0</v>
      </c>
    </row>
    <row r="6848" customFormat="false" ht="12.75" hidden="false" customHeight="false" outlineLevel="0" collapsed="false">
      <c r="J6848" s="1" t="n">
        <v>0</v>
      </c>
      <c r="K6848" s="1" t="n">
        <v>0</v>
      </c>
      <c r="L6848" s="1" t="n">
        <v>0</v>
      </c>
    </row>
    <row r="6849" customFormat="false" ht="12.75" hidden="false" customHeight="false" outlineLevel="0" collapsed="false">
      <c r="J6849" s="1" t="n">
        <v>0</v>
      </c>
      <c r="K6849" s="1" t="n">
        <v>0</v>
      </c>
      <c r="L6849" s="1" t="n">
        <v>0</v>
      </c>
    </row>
    <row r="6850" customFormat="false" ht="12.75" hidden="false" customHeight="false" outlineLevel="0" collapsed="false">
      <c r="J6850" s="1" t="n">
        <v>0</v>
      </c>
      <c r="K6850" s="1" t="n">
        <v>0</v>
      </c>
      <c r="L6850" s="1" t="n">
        <v>0</v>
      </c>
    </row>
    <row r="6851" customFormat="false" ht="12.75" hidden="false" customHeight="false" outlineLevel="0" collapsed="false">
      <c r="J6851" s="1" t="n">
        <v>0</v>
      </c>
      <c r="K6851" s="1" t="n">
        <v>0</v>
      </c>
      <c r="L6851" s="1" t="n">
        <v>0</v>
      </c>
    </row>
    <row r="6852" customFormat="false" ht="12.75" hidden="false" customHeight="false" outlineLevel="0" collapsed="false">
      <c r="J6852" s="1" t="n">
        <v>0</v>
      </c>
      <c r="K6852" s="1" t="n">
        <v>0</v>
      </c>
      <c r="L6852" s="1" t="n">
        <v>0</v>
      </c>
    </row>
    <row r="6853" customFormat="false" ht="12.75" hidden="false" customHeight="false" outlineLevel="0" collapsed="false">
      <c r="J6853" s="1" t="n">
        <v>0</v>
      </c>
      <c r="K6853" s="1" t="n">
        <v>0</v>
      </c>
      <c r="L6853" s="1" t="n">
        <v>0</v>
      </c>
    </row>
    <row r="6854" customFormat="false" ht="12.75" hidden="false" customHeight="false" outlineLevel="0" collapsed="false">
      <c r="J6854" s="1" t="n">
        <v>0</v>
      </c>
      <c r="K6854" s="1" t="n">
        <v>0</v>
      </c>
      <c r="L6854" s="1" t="n">
        <v>0</v>
      </c>
    </row>
    <row r="6855" customFormat="false" ht="12.75" hidden="false" customHeight="false" outlineLevel="0" collapsed="false">
      <c r="J6855" s="1" t="n">
        <v>0</v>
      </c>
      <c r="K6855" s="1" t="n">
        <v>0</v>
      </c>
      <c r="L6855" s="1" t="n">
        <v>0</v>
      </c>
    </row>
    <row r="6856" customFormat="false" ht="12.75" hidden="false" customHeight="false" outlineLevel="0" collapsed="false">
      <c r="J6856" s="1" t="n">
        <v>0</v>
      </c>
      <c r="K6856" s="1" t="n">
        <v>0</v>
      </c>
      <c r="L6856" s="1" t="n">
        <v>0</v>
      </c>
    </row>
    <row r="6857" customFormat="false" ht="12.75" hidden="false" customHeight="false" outlineLevel="0" collapsed="false">
      <c r="J6857" s="1" t="n">
        <v>0</v>
      </c>
      <c r="K6857" s="1" t="n">
        <v>0</v>
      </c>
      <c r="L6857" s="1" t="n">
        <v>0</v>
      </c>
    </row>
    <row r="6858" customFormat="false" ht="12.75" hidden="false" customHeight="false" outlineLevel="0" collapsed="false">
      <c r="J6858" s="1" t="n">
        <v>0</v>
      </c>
      <c r="K6858" s="1" t="n">
        <v>0</v>
      </c>
      <c r="L6858" s="1" t="n">
        <v>0</v>
      </c>
    </row>
    <row r="6859" customFormat="false" ht="12.75" hidden="false" customHeight="false" outlineLevel="0" collapsed="false">
      <c r="J6859" s="1" t="n">
        <v>0</v>
      </c>
      <c r="K6859" s="1" t="n">
        <v>0</v>
      </c>
      <c r="L6859" s="1" t="n">
        <v>0</v>
      </c>
    </row>
    <row r="6860" customFormat="false" ht="12.75" hidden="false" customHeight="false" outlineLevel="0" collapsed="false">
      <c r="J6860" s="1" t="n">
        <v>0</v>
      </c>
      <c r="K6860" s="1" t="n">
        <v>0</v>
      </c>
      <c r="L6860" s="1" t="n">
        <v>0</v>
      </c>
    </row>
    <row r="6861" customFormat="false" ht="12.75" hidden="false" customHeight="false" outlineLevel="0" collapsed="false">
      <c r="J6861" s="1" t="n">
        <v>0</v>
      </c>
      <c r="K6861" s="1" t="n">
        <v>0</v>
      </c>
      <c r="L6861" s="1" t="n">
        <v>0</v>
      </c>
    </row>
    <row r="6862" customFormat="false" ht="12.75" hidden="false" customHeight="false" outlineLevel="0" collapsed="false">
      <c r="J6862" s="1" t="n">
        <v>0</v>
      </c>
      <c r="K6862" s="1" t="n">
        <v>0</v>
      </c>
      <c r="L6862" s="1" t="n">
        <v>0</v>
      </c>
    </row>
    <row r="6863" customFormat="false" ht="12.75" hidden="false" customHeight="false" outlineLevel="0" collapsed="false">
      <c r="J6863" s="1" t="n">
        <v>0</v>
      </c>
      <c r="K6863" s="1" t="n">
        <v>0</v>
      </c>
      <c r="L6863" s="1" t="n">
        <v>0</v>
      </c>
    </row>
    <row r="6864" customFormat="false" ht="12.75" hidden="false" customHeight="false" outlineLevel="0" collapsed="false">
      <c r="J6864" s="1" t="n">
        <v>0</v>
      </c>
      <c r="K6864" s="1" t="n">
        <v>0</v>
      </c>
      <c r="L6864" s="1" t="n">
        <v>0</v>
      </c>
    </row>
    <row r="6865" customFormat="false" ht="12.75" hidden="false" customHeight="false" outlineLevel="0" collapsed="false">
      <c r="J6865" s="1" t="n">
        <v>0</v>
      </c>
      <c r="K6865" s="1" t="n">
        <v>0</v>
      </c>
      <c r="L6865" s="1" t="n">
        <v>0</v>
      </c>
    </row>
    <row r="6866" customFormat="false" ht="12.75" hidden="false" customHeight="false" outlineLevel="0" collapsed="false">
      <c r="J6866" s="1" t="n">
        <v>0</v>
      </c>
      <c r="K6866" s="1" t="n">
        <v>0</v>
      </c>
      <c r="L6866" s="1" t="n">
        <v>0</v>
      </c>
    </row>
    <row r="6867" customFormat="false" ht="12.75" hidden="false" customHeight="false" outlineLevel="0" collapsed="false">
      <c r="J6867" s="1" t="n">
        <v>0</v>
      </c>
      <c r="K6867" s="1" t="n">
        <v>0</v>
      </c>
      <c r="L6867" s="1" t="n">
        <v>0</v>
      </c>
    </row>
    <row r="6868" customFormat="false" ht="12.75" hidden="false" customHeight="false" outlineLevel="0" collapsed="false">
      <c r="J6868" s="1" t="n">
        <v>0</v>
      </c>
      <c r="K6868" s="1" t="n">
        <v>0</v>
      </c>
      <c r="L6868" s="1" t="n">
        <v>0</v>
      </c>
    </row>
    <row r="6869" customFormat="false" ht="12.75" hidden="false" customHeight="false" outlineLevel="0" collapsed="false">
      <c r="J6869" s="1" t="n">
        <v>0</v>
      </c>
      <c r="K6869" s="1" t="n">
        <v>0</v>
      </c>
      <c r="L6869" s="1" t="n">
        <v>0</v>
      </c>
    </row>
    <row r="6870" customFormat="false" ht="12.75" hidden="false" customHeight="false" outlineLevel="0" collapsed="false">
      <c r="J6870" s="1" t="n">
        <v>0</v>
      </c>
      <c r="K6870" s="1" t="n">
        <v>0</v>
      </c>
      <c r="L6870" s="1" t="n">
        <v>0</v>
      </c>
    </row>
    <row r="6871" customFormat="false" ht="12.75" hidden="false" customHeight="false" outlineLevel="0" collapsed="false">
      <c r="J6871" s="1" t="n">
        <v>0</v>
      </c>
      <c r="K6871" s="1" t="n">
        <v>0</v>
      </c>
      <c r="L6871" s="1" t="n">
        <v>0</v>
      </c>
    </row>
    <row r="6872" customFormat="false" ht="12.75" hidden="false" customHeight="false" outlineLevel="0" collapsed="false">
      <c r="J6872" s="1" t="n">
        <v>0</v>
      </c>
      <c r="K6872" s="1" t="n">
        <v>0</v>
      </c>
      <c r="L6872" s="1" t="n">
        <v>0</v>
      </c>
    </row>
    <row r="6873" customFormat="false" ht="12.75" hidden="false" customHeight="false" outlineLevel="0" collapsed="false">
      <c r="J6873" s="1" t="n">
        <v>0</v>
      </c>
      <c r="K6873" s="1" t="n">
        <v>0</v>
      </c>
      <c r="L6873" s="1" t="n">
        <v>0</v>
      </c>
    </row>
    <row r="6874" customFormat="false" ht="12.75" hidden="false" customHeight="false" outlineLevel="0" collapsed="false">
      <c r="J6874" s="1" t="n">
        <v>0</v>
      </c>
      <c r="K6874" s="1" t="n">
        <v>0</v>
      </c>
      <c r="L6874" s="1" t="n">
        <v>0</v>
      </c>
    </row>
    <row r="6875" customFormat="false" ht="12.75" hidden="false" customHeight="false" outlineLevel="0" collapsed="false">
      <c r="J6875" s="1" t="n">
        <v>0</v>
      </c>
      <c r="K6875" s="1" t="n">
        <v>0</v>
      </c>
      <c r="L6875" s="1" t="n">
        <v>0</v>
      </c>
    </row>
    <row r="6876" customFormat="false" ht="12.75" hidden="false" customHeight="false" outlineLevel="0" collapsed="false">
      <c r="J6876" s="1" t="n">
        <v>0</v>
      </c>
      <c r="K6876" s="1" t="n">
        <v>0</v>
      </c>
      <c r="L6876" s="1" t="n">
        <v>0</v>
      </c>
    </row>
    <row r="6877" customFormat="false" ht="12.75" hidden="false" customHeight="false" outlineLevel="0" collapsed="false">
      <c r="J6877" s="1" t="n">
        <v>0</v>
      </c>
      <c r="K6877" s="1" t="n">
        <v>0</v>
      </c>
      <c r="L6877" s="1" t="n">
        <v>0</v>
      </c>
    </row>
    <row r="6878" customFormat="false" ht="12.75" hidden="false" customHeight="false" outlineLevel="0" collapsed="false">
      <c r="J6878" s="1" t="n">
        <v>0</v>
      </c>
      <c r="K6878" s="1" t="n">
        <v>0</v>
      </c>
      <c r="L6878" s="1" t="n">
        <v>0</v>
      </c>
    </row>
    <row r="6879" customFormat="false" ht="12.75" hidden="false" customHeight="false" outlineLevel="0" collapsed="false">
      <c r="J6879" s="1" t="n">
        <v>0</v>
      </c>
      <c r="K6879" s="1" t="n">
        <v>0</v>
      </c>
      <c r="L6879" s="1" t="n">
        <v>0</v>
      </c>
    </row>
    <row r="6880" customFormat="false" ht="12.75" hidden="false" customHeight="false" outlineLevel="0" collapsed="false">
      <c r="J6880" s="1" t="n">
        <v>0</v>
      </c>
      <c r="K6880" s="1" t="n">
        <v>0</v>
      </c>
      <c r="L6880" s="1" t="n">
        <v>0</v>
      </c>
    </row>
    <row r="6881" customFormat="false" ht="12.75" hidden="false" customHeight="false" outlineLevel="0" collapsed="false">
      <c r="J6881" s="1" t="n">
        <v>0</v>
      </c>
      <c r="K6881" s="1" t="n">
        <v>0</v>
      </c>
      <c r="L6881" s="1" t="n">
        <v>0</v>
      </c>
    </row>
    <row r="6882" customFormat="false" ht="12.75" hidden="false" customHeight="false" outlineLevel="0" collapsed="false">
      <c r="J6882" s="1" t="n">
        <v>0</v>
      </c>
      <c r="K6882" s="1" t="n">
        <v>0</v>
      </c>
      <c r="L6882" s="1" t="n">
        <v>0</v>
      </c>
    </row>
    <row r="6883" customFormat="false" ht="12.75" hidden="false" customHeight="false" outlineLevel="0" collapsed="false">
      <c r="J6883" s="1" t="n">
        <v>0</v>
      </c>
      <c r="K6883" s="1" t="n">
        <v>0</v>
      </c>
      <c r="L6883" s="1" t="n">
        <v>0</v>
      </c>
    </row>
    <row r="6884" customFormat="false" ht="12.75" hidden="false" customHeight="false" outlineLevel="0" collapsed="false">
      <c r="J6884" s="1" t="n">
        <v>0</v>
      </c>
      <c r="K6884" s="1" t="n">
        <v>0</v>
      </c>
      <c r="L6884" s="1" t="n">
        <v>0</v>
      </c>
    </row>
    <row r="6885" customFormat="false" ht="12.75" hidden="false" customHeight="false" outlineLevel="0" collapsed="false">
      <c r="J6885" s="1" t="n">
        <v>0</v>
      </c>
      <c r="K6885" s="1" t="n">
        <v>0</v>
      </c>
      <c r="L6885" s="1" t="n">
        <v>0</v>
      </c>
    </row>
    <row r="6886" customFormat="false" ht="12.75" hidden="false" customHeight="false" outlineLevel="0" collapsed="false">
      <c r="J6886" s="1" t="n">
        <v>0</v>
      </c>
      <c r="K6886" s="1" t="n">
        <v>0</v>
      </c>
      <c r="L6886" s="1" t="n">
        <v>0</v>
      </c>
    </row>
    <row r="6887" customFormat="false" ht="12.75" hidden="false" customHeight="false" outlineLevel="0" collapsed="false">
      <c r="J6887" s="1" t="n">
        <v>0</v>
      </c>
      <c r="K6887" s="1" t="n">
        <v>0</v>
      </c>
      <c r="L6887" s="1" t="n">
        <v>0</v>
      </c>
    </row>
    <row r="6888" customFormat="false" ht="12.75" hidden="false" customHeight="false" outlineLevel="0" collapsed="false">
      <c r="J6888" s="1" t="n">
        <v>0</v>
      </c>
      <c r="K6888" s="1" t="n">
        <v>0</v>
      </c>
      <c r="L6888" s="1" t="n">
        <v>0</v>
      </c>
    </row>
    <row r="6889" customFormat="false" ht="12.75" hidden="false" customHeight="false" outlineLevel="0" collapsed="false">
      <c r="J6889" s="1" t="n">
        <v>0</v>
      </c>
      <c r="K6889" s="1" t="n">
        <v>0</v>
      </c>
      <c r="L6889" s="1" t="n">
        <v>0</v>
      </c>
    </row>
    <row r="6890" customFormat="false" ht="12.75" hidden="false" customHeight="false" outlineLevel="0" collapsed="false">
      <c r="J6890" s="1" t="n">
        <v>0</v>
      </c>
      <c r="K6890" s="1" t="n">
        <v>0</v>
      </c>
      <c r="L6890" s="1" t="n">
        <v>0</v>
      </c>
    </row>
    <row r="6891" customFormat="false" ht="12.75" hidden="false" customHeight="false" outlineLevel="0" collapsed="false">
      <c r="J6891" s="1" t="n">
        <v>0</v>
      </c>
      <c r="K6891" s="1" t="n">
        <v>0</v>
      </c>
      <c r="L6891" s="1" t="n">
        <v>0</v>
      </c>
    </row>
    <row r="6892" customFormat="false" ht="12.75" hidden="false" customHeight="false" outlineLevel="0" collapsed="false">
      <c r="J6892" s="1" t="n">
        <v>0</v>
      </c>
      <c r="K6892" s="1" t="n">
        <v>0</v>
      </c>
      <c r="L6892" s="1" t="n">
        <v>0</v>
      </c>
    </row>
    <row r="6893" customFormat="false" ht="12.75" hidden="false" customHeight="false" outlineLevel="0" collapsed="false">
      <c r="J6893" s="1" t="n">
        <v>0</v>
      </c>
      <c r="K6893" s="1" t="n">
        <v>0</v>
      </c>
      <c r="L6893" s="1" t="n">
        <v>0</v>
      </c>
    </row>
    <row r="6894" customFormat="false" ht="12.75" hidden="false" customHeight="false" outlineLevel="0" collapsed="false">
      <c r="J6894" s="1" t="n">
        <v>0</v>
      </c>
      <c r="K6894" s="1" t="n">
        <v>0</v>
      </c>
      <c r="L6894" s="1" t="n">
        <v>0</v>
      </c>
    </row>
    <row r="6895" customFormat="false" ht="12.75" hidden="false" customHeight="false" outlineLevel="0" collapsed="false">
      <c r="J6895" s="1" t="n">
        <v>0</v>
      </c>
      <c r="K6895" s="1" t="n">
        <v>0</v>
      </c>
      <c r="L6895" s="1" t="n">
        <v>0</v>
      </c>
    </row>
    <row r="6896" customFormat="false" ht="12.75" hidden="false" customHeight="false" outlineLevel="0" collapsed="false">
      <c r="J6896" s="1" t="n">
        <v>0</v>
      </c>
      <c r="K6896" s="1" t="n">
        <v>0</v>
      </c>
      <c r="L6896" s="1" t="n">
        <v>0</v>
      </c>
    </row>
    <row r="6897" customFormat="false" ht="12.75" hidden="false" customHeight="false" outlineLevel="0" collapsed="false">
      <c r="J6897" s="1" t="n">
        <v>0</v>
      </c>
      <c r="K6897" s="1" t="n">
        <v>0</v>
      </c>
      <c r="L6897" s="1" t="n">
        <v>0</v>
      </c>
    </row>
    <row r="6898" customFormat="false" ht="12.75" hidden="false" customHeight="false" outlineLevel="0" collapsed="false">
      <c r="J6898" s="1" t="n">
        <v>0</v>
      </c>
      <c r="K6898" s="1" t="n">
        <v>0</v>
      </c>
      <c r="L6898" s="1" t="n">
        <v>0</v>
      </c>
    </row>
    <row r="6899" customFormat="false" ht="12.75" hidden="false" customHeight="false" outlineLevel="0" collapsed="false">
      <c r="J6899" s="1" t="n">
        <v>0</v>
      </c>
      <c r="K6899" s="1" t="n">
        <v>0</v>
      </c>
      <c r="L6899" s="1" t="n">
        <v>0</v>
      </c>
    </row>
    <row r="6900" customFormat="false" ht="12.75" hidden="false" customHeight="false" outlineLevel="0" collapsed="false">
      <c r="J6900" s="1" t="n">
        <v>0</v>
      </c>
      <c r="K6900" s="1" t="n">
        <v>0</v>
      </c>
      <c r="L6900" s="1" t="n">
        <v>0</v>
      </c>
    </row>
    <row r="6901" customFormat="false" ht="12.75" hidden="false" customHeight="false" outlineLevel="0" collapsed="false">
      <c r="J6901" s="1" t="n">
        <v>0</v>
      </c>
      <c r="K6901" s="1" t="n">
        <v>0</v>
      </c>
      <c r="L6901" s="1" t="n">
        <v>0</v>
      </c>
    </row>
    <row r="6902" customFormat="false" ht="12.75" hidden="false" customHeight="false" outlineLevel="0" collapsed="false">
      <c r="J6902" s="1" t="n">
        <v>0</v>
      </c>
      <c r="K6902" s="1" t="n">
        <v>0</v>
      </c>
      <c r="L6902" s="1" t="n">
        <v>0</v>
      </c>
    </row>
    <row r="6903" customFormat="false" ht="12.75" hidden="false" customHeight="false" outlineLevel="0" collapsed="false">
      <c r="J6903" s="1" t="n">
        <v>0</v>
      </c>
      <c r="K6903" s="1" t="n">
        <v>0</v>
      </c>
      <c r="L6903" s="1" t="n">
        <v>0</v>
      </c>
    </row>
    <row r="6904" customFormat="false" ht="12.75" hidden="false" customHeight="false" outlineLevel="0" collapsed="false">
      <c r="J6904" s="1" t="n">
        <v>0</v>
      </c>
      <c r="K6904" s="1" t="n">
        <v>0</v>
      </c>
      <c r="L6904" s="1" t="n">
        <v>0</v>
      </c>
    </row>
    <row r="6905" customFormat="false" ht="12.75" hidden="false" customHeight="false" outlineLevel="0" collapsed="false">
      <c r="J6905" s="1" t="n">
        <v>0</v>
      </c>
      <c r="K6905" s="1" t="n">
        <v>0</v>
      </c>
      <c r="L6905" s="1" t="n">
        <v>0</v>
      </c>
    </row>
    <row r="6906" customFormat="false" ht="12.75" hidden="false" customHeight="false" outlineLevel="0" collapsed="false">
      <c r="J6906" s="1" t="n">
        <v>0</v>
      </c>
      <c r="K6906" s="1" t="n">
        <v>0</v>
      </c>
      <c r="L6906" s="1" t="n">
        <v>0</v>
      </c>
    </row>
    <row r="6907" customFormat="false" ht="12.75" hidden="false" customHeight="false" outlineLevel="0" collapsed="false">
      <c r="J6907" s="1" t="n">
        <v>0</v>
      </c>
      <c r="K6907" s="1" t="n">
        <v>0</v>
      </c>
      <c r="L6907" s="1" t="n">
        <v>0</v>
      </c>
    </row>
    <row r="6908" customFormat="false" ht="12.75" hidden="false" customHeight="false" outlineLevel="0" collapsed="false">
      <c r="J6908" s="1" t="n">
        <v>0</v>
      </c>
      <c r="K6908" s="1" t="n">
        <v>0</v>
      </c>
      <c r="L6908" s="1" t="n">
        <v>0</v>
      </c>
    </row>
    <row r="6909" customFormat="false" ht="12.75" hidden="false" customHeight="false" outlineLevel="0" collapsed="false">
      <c r="J6909" s="1" t="n">
        <v>0</v>
      </c>
      <c r="K6909" s="1" t="n">
        <v>0</v>
      </c>
      <c r="L6909" s="1" t="n">
        <v>0</v>
      </c>
    </row>
    <row r="6910" customFormat="false" ht="12.75" hidden="false" customHeight="false" outlineLevel="0" collapsed="false">
      <c r="J6910" s="1" t="n">
        <v>0</v>
      </c>
      <c r="K6910" s="1" t="n">
        <v>0</v>
      </c>
      <c r="L6910" s="1" t="n">
        <v>0</v>
      </c>
    </row>
    <row r="6911" customFormat="false" ht="12.75" hidden="false" customHeight="false" outlineLevel="0" collapsed="false">
      <c r="J6911" s="1" t="n">
        <v>0</v>
      </c>
      <c r="K6911" s="1" t="n">
        <v>0</v>
      </c>
      <c r="L6911" s="1" t="n">
        <v>0</v>
      </c>
    </row>
    <row r="6912" customFormat="false" ht="12.75" hidden="false" customHeight="false" outlineLevel="0" collapsed="false">
      <c r="J6912" s="1" t="n">
        <v>0</v>
      </c>
      <c r="K6912" s="1" t="n">
        <v>0</v>
      </c>
      <c r="L6912" s="1" t="n">
        <v>0</v>
      </c>
    </row>
    <row r="6913" customFormat="false" ht="12.75" hidden="false" customHeight="false" outlineLevel="0" collapsed="false">
      <c r="J6913" s="1" t="n">
        <v>0</v>
      </c>
      <c r="K6913" s="1" t="n">
        <v>0</v>
      </c>
      <c r="L6913" s="1" t="n">
        <v>0</v>
      </c>
    </row>
    <row r="6914" customFormat="false" ht="12.75" hidden="false" customHeight="false" outlineLevel="0" collapsed="false">
      <c r="J6914" s="1" t="n">
        <v>0</v>
      </c>
      <c r="K6914" s="1" t="n">
        <v>0</v>
      </c>
      <c r="L6914" s="1" t="n">
        <v>0</v>
      </c>
    </row>
    <row r="6915" customFormat="false" ht="12.75" hidden="false" customHeight="false" outlineLevel="0" collapsed="false">
      <c r="J6915" s="1" t="n">
        <v>0</v>
      </c>
      <c r="K6915" s="1" t="n">
        <v>0</v>
      </c>
      <c r="L6915" s="1" t="n">
        <v>0</v>
      </c>
    </row>
    <row r="6916" customFormat="false" ht="12.75" hidden="false" customHeight="false" outlineLevel="0" collapsed="false">
      <c r="J6916" s="1" t="n">
        <v>0</v>
      </c>
      <c r="K6916" s="1" t="n">
        <v>0</v>
      </c>
      <c r="L6916" s="1" t="n">
        <v>0</v>
      </c>
    </row>
    <row r="6917" customFormat="false" ht="12.75" hidden="false" customHeight="false" outlineLevel="0" collapsed="false">
      <c r="J6917" s="1" t="n">
        <v>0</v>
      </c>
      <c r="K6917" s="1" t="n">
        <v>0</v>
      </c>
      <c r="L6917" s="1" t="n">
        <v>0</v>
      </c>
    </row>
    <row r="6918" customFormat="false" ht="12.75" hidden="false" customHeight="false" outlineLevel="0" collapsed="false">
      <c r="J6918" s="1" t="n">
        <v>0</v>
      </c>
      <c r="K6918" s="1" t="n">
        <v>0</v>
      </c>
      <c r="L6918" s="1" t="n">
        <v>0</v>
      </c>
    </row>
    <row r="6919" customFormat="false" ht="12.75" hidden="false" customHeight="false" outlineLevel="0" collapsed="false">
      <c r="J6919" s="1" t="n">
        <v>0</v>
      </c>
      <c r="K6919" s="1" t="n">
        <v>0</v>
      </c>
      <c r="L6919" s="1" t="n">
        <v>0</v>
      </c>
    </row>
    <row r="6920" customFormat="false" ht="12.75" hidden="false" customHeight="false" outlineLevel="0" collapsed="false">
      <c r="J6920" s="1" t="n">
        <v>0</v>
      </c>
      <c r="K6920" s="1" t="n">
        <v>0</v>
      </c>
      <c r="L6920" s="1" t="n">
        <v>0</v>
      </c>
    </row>
    <row r="6921" customFormat="false" ht="12.75" hidden="false" customHeight="false" outlineLevel="0" collapsed="false">
      <c r="J6921" s="1" t="n">
        <v>0</v>
      </c>
      <c r="K6921" s="1" t="n">
        <v>0</v>
      </c>
      <c r="L6921" s="1" t="n">
        <v>0</v>
      </c>
    </row>
    <row r="6922" customFormat="false" ht="12.75" hidden="false" customHeight="false" outlineLevel="0" collapsed="false">
      <c r="J6922" s="1" t="n">
        <v>0</v>
      </c>
      <c r="K6922" s="1" t="n">
        <v>0</v>
      </c>
      <c r="L6922" s="1" t="n">
        <v>0</v>
      </c>
    </row>
    <row r="6923" customFormat="false" ht="12.75" hidden="false" customHeight="false" outlineLevel="0" collapsed="false">
      <c r="J6923" s="1" t="n">
        <v>0</v>
      </c>
      <c r="K6923" s="1" t="n">
        <v>0</v>
      </c>
      <c r="L6923" s="1" t="n">
        <v>0</v>
      </c>
    </row>
    <row r="6924" customFormat="false" ht="12.75" hidden="false" customHeight="false" outlineLevel="0" collapsed="false">
      <c r="J6924" s="1" t="n">
        <v>0</v>
      </c>
      <c r="K6924" s="1" t="n">
        <v>0</v>
      </c>
      <c r="L6924" s="1" t="n">
        <v>0</v>
      </c>
    </row>
    <row r="6925" customFormat="false" ht="12.75" hidden="false" customHeight="false" outlineLevel="0" collapsed="false">
      <c r="J6925" s="1" t="n">
        <v>0</v>
      </c>
      <c r="K6925" s="1" t="n">
        <v>0</v>
      </c>
      <c r="L6925" s="1" t="n">
        <v>0</v>
      </c>
    </row>
    <row r="6926" customFormat="false" ht="12.75" hidden="false" customHeight="false" outlineLevel="0" collapsed="false">
      <c r="J6926" s="1" t="n">
        <v>0</v>
      </c>
      <c r="K6926" s="1" t="n">
        <v>0</v>
      </c>
      <c r="L6926" s="1" t="n">
        <v>0</v>
      </c>
    </row>
    <row r="6927" customFormat="false" ht="12.75" hidden="false" customHeight="false" outlineLevel="0" collapsed="false">
      <c r="J6927" s="1" t="n">
        <v>0</v>
      </c>
      <c r="K6927" s="1" t="n">
        <v>0</v>
      </c>
      <c r="L6927" s="1" t="n">
        <v>0</v>
      </c>
    </row>
    <row r="6928" customFormat="false" ht="12.75" hidden="false" customHeight="false" outlineLevel="0" collapsed="false">
      <c r="J6928" s="1" t="n">
        <v>0</v>
      </c>
      <c r="K6928" s="1" t="n">
        <v>0</v>
      </c>
      <c r="L6928" s="1" t="n">
        <v>0</v>
      </c>
    </row>
    <row r="6929" customFormat="false" ht="12.75" hidden="false" customHeight="false" outlineLevel="0" collapsed="false">
      <c r="J6929" s="1" t="n">
        <v>0</v>
      </c>
      <c r="K6929" s="1" t="n">
        <v>0</v>
      </c>
      <c r="L6929" s="1" t="n">
        <v>0</v>
      </c>
    </row>
    <row r="6930" customFormat="false" ht="12.75" hidden="false" customHeight="false" outlineLevel="0" collapsed="false">
      <c r="J6930" s="1" t="n">
        <v>0</v>
      </c>
      <c r="K6930" s="1" t="n">
        <v>0</v>
      </c>
      <c r="L6930" s="1" t="n">
        <v>0</v>
      </c>
    </row>
    <row r="6931" customFormat="false" ht="12.75" hidden="false" customHeight="false" outlineLevel="0" collapsed="false">
      <c r="J6931" s="1" t="n">
        <v>0</v>
      </c>
      <c r="K6931" s="1" t="n">
        <v>0</v>
      </c>
      <c r="L6931" s="1" t="n">
        <v>0</v>
      </c>
    </row>
    <row r="6932" customFormat="false" ht="12.75" hidden="false" customHeight="false" outlineLevel="0" collapsed="false">
      <c r="J6932" s="1" t="n">
        <v>0</v>
      </c>
      <c r="K6932" s="1" t="n">
        <v>0</v>
      </c>
      <c r="L6932" s="1" t="n">
        <v>0</v>
      </c>
    </row>
    <row r="6933" customFormat="false" ht="12.75" hidden="false" customHeight="false" outlineLevel="0" collapsed="false">
      <c r="J6933" s="1" t="n">
        <v>0</v>
      </c>
      <c r="K6933" s="1" t="n">
        <v>0</v>
      </c>
      <c r="L6933" s="1" t="n">
        <v>0</v>
      </c>
    </row>
    <row r="6934" customFormat="false" ht="12.75" hidden="false" customHeight="false" outlineLevel="0" collapsed="false">
      <c r="J6934" s="1" t="n">
        <v>0</v>
      </c>
      <c r="K6934" s="1" t="n">
        <v>0</v>
      </c>
      <c r="L6934" s="1" t="n">
        <v>0</v>
      </c>
    </row>
    <row r="6935" customFormat="false" ht="12.75" hidden="false" customHeight="false" outlineLevel="0" collapsed="false">
      <c r="J6935" s="1" t="n">
        <v>0</v>
      </c>
      <c r="K6935" s="1" t="n">
        <v>0</v>
      </c>
      <c r="L6935" s="1" t="n">
        <v>0</v>
      </c>
    </row>
    <row r="6936" customFormat="false" ht="12.75" hidden="false" customHeight="false" outlineLevel="0" collapsed="false">
      <c r="J6936" s="1" t="n">
        <v>0</v>
      </c>
      <c r="K6936" s="1" t="n">
        <v>0</v>
      </c>
      <c r="L6936" s="1" t="n">
        <v>0</v>
      </c>
    </row>
    <row r="6937" customFormat="false" ht="12.75" hidden="false" customHeight="false" outlineLevel="0" collapsed="false">
      <c r="J6937" s="1" t="n">
        <v>0</v>
      </c>
      <c r="K6937" s="1" t="n">
        <v>0</v>
      </c>
      <c r="L6937" s="1" t="n">
        <v>0</v>
      </c>
    </row>
    <row r="6938" customFormat="false" ht="12.75" hidden="false" customHeight="false" outlineLevel="0" collapsed="false">
      <c r="J6938" s="1" t="n">
        <v>0</v>
      </c>
      <c r="K6938" s="1" t="n">
        <v>0</v>
      </c>
      <c r="L6938" s="1" t="n">
        <v>0</v>
      </c>
    </row>
    <row r="6939" customFormat="false" ht="12.75" hidden="false" customHeight="false" outlineLevel="0" collapsed="false">
      <c r="J6939" s="1" t="n">
        <v>0</v>
      </c>
      <c r="K6939" s="1" t="n">
        <v>0</v>
      </c>
      <c r="L6939" s="1" t="n">
        <v>0</v>
      </c>
    </row>
    <row r="6940" customFormat="false" ht="12.75" hidden="false" customHeight="false" outlineLevel="0" collapsed="false">
      <c r="J6940" s="1" t="n">
        <v>0</v>
      </c>
      <c r="K6940" s="1" t="n">
        <v>0</v>
      </c>
      <c r="L6940" s="1" t="n">
        <v>0</v>
      </c>
    </row>
    <row r="6941" customFormat="false" ht="12.75" hidden="false" customHeight="false" outlineLevel="0" collapsed="false">
      <c r="J6941" s="1" t="n">
        <v>0</v>
      </c>
      <c r="K6941" s="1" t="n">
        <v>0</v>
      </c>
      <c r="L6941" s="1" t="n">
        <v>0</v>
      </c>
    </row>
    <row r="6942" customFormat="false" ht="12.75" hidden="false" customHeight="false" outlineLevel="0" collapsed="false">
      <c r="J6942" s="1" t="n">
        <v>0</v>
      </c>
      <c r="K6942" s="1" t="n">
        <v>0</v>
      </c>
      <c r="L6942" s="1" t="n">
        <v>0</v>
      </c>
    </row>
    <row r="6943" customFormat="false" ht="12.75" hidden="false" customHeight="false" outlineLevel="0" collapsed="false">
      <c r="J6943" s="1" t="n">
        <v>0</v>
      </c>
      <c r="K6943" s="1" t="n">
        <v>0</v>
      </c>
      <c r="L6943" s="1" t="n">
        <v>0</v>
      </c>
    </row>
    <row r="6944" customFormat="false" ht="12.75" hidden="false" customHeight="false" outlineLevel="0" collapsed="false">
      <c r="J6944" s="1" t="n">
        <v>0</v>
      </c>
      <c r="K6944" s="1" t="n">
        <v>0</v>
      </c>
      <c r="L6944" s="1" t="n">
        <v>0</v>
      </c>
    </row>
    <row r="6945" customFormat="false" ht="12.75" hidden="false" customHeight="false" outlineLevel="0" collapsed="false">
      <c r="J6945" s="1" t="n">
        <v>0</v>
      </c>
      <c r="K6945" s="1" t="n">
        <v>0</v>
      </c>
      <c r="L6945" s="1" t="n">
        <v>0</v>
      </c>
    </row>
    <row r="6946" customFormat="false" ht="12.75" hidden="false" customHeight="false" outlineLevel="0" collapsed="false">
      <c r="J6946" s="1" t="n">
        <v>0</v>
      </c>
      <c r="K6946" s="1" t="n">
        <v>0</v>
      </c>
      <c r="L6946" s="1" t="n">
        <v>0</v>
      </c>
    </row>
    <row r="6947" customFormat="false" ht="12.75" hidden="false" customHeight="false" outlineLevel="0" collapsed="false">
      <c r="J6947" s="1" t="n">
        <v>0</v>
      </c>
      <c r="K6947" s="1" t="n">
        <v>0</v>
      </c>
      <c r="L6947" s="1" t="n">
        <v>0</v>
      </c>
    </row>
    <row r="6948" customFormat="false" ht="12.75" hidden="false" customHeight="false" outlineLevel="0" collapsed="false">
      <c r="J6948" s="1" t="n">
        <v>0</v>
      </c>
      <c r="K6948" s="1" t="n">
        <v>0</v>
      </c>
      <c r="L6948" s="1" t="n">
        <v>0</v>
      </c>
    </row>
    <row r="6949" customFormat="false" ht="12.75" hidden="false" customHeight="false" outlineLevel="0" collapsed="false">
      <c r="J6949" s="1" t="n">
        <v>0</v>
      </c>
      <c r="K6949" s="1" t="n">
        <v>0</v>
      </c>
      <c r="L6949" s="1" t="n">
        <v>0</v>
      </c>
    </row>
    <row r="6950" customFormat="false" ht="12.75" hidden="false" customHeight="false" outlineLevel="0" collapsed="false">
      <c r="J6950" s="1" t="n">
        <v>0</v>
      </c>
      <c r="K6950" s="1" t="n">
        <v>0</v>
      </c>
      <c r="L6950" s="1" t="n">
        <v>0</v>
      </c>
    </row>
    <row r="6951" customFormat="false" ht="12.75" hidden="false" customHeight="false" outlineLevel="0" collapsed="false">
      <c r="J6951" s="1" t="n">
        <v>0</v>
      </c>
      <c r="K6951" s="1" t="n">
        <v>0</v>
      </c>
      <c r="L6951" s="1" t="n">
        <v>0</v>
      </c>
    </row>
    <row r="6952" customFormat="false" ht="12.75" hidden="false" customHeight="false" outlineLevel="0" collapsed="false">
      <c r="J6952" s="1" t="n">
        <v>0</v>
      </c>
      <c r="K6952" s="1" t="n">
        <v>0</v>
      </c>
      <c r="L6952" s="1" t="n">
        <v>0</v>
      </c>
    </row>
    <row r="6953" customFormat="false" ht="12.75" hidden="false" customHeight="false" outlineLevel="0" collapsed="false">
      <c r="J6953" s="1" t="n">
        <v>0</v>
      </c>
      <c r="K6953" s="1" t="n">
        <v>0</v>
      </c>
      <c r="L6953" s="1" t="n">
        <v>0</v>
      </c>
    </row>
    <row r="6954" customFormat="false" ht="12.75" hidden="false" customHeight="false" outlineLevel="0" collapsed="false">
      <c r="J6954" s="1" t="n">
        <v>0</v>
      </c>
      <c r="K6954" s="1" t="n">
        <v>0</v>
      </c>
      <c r="L6954" s="1" t="n">
        <v>0</v>
      </c>
    </row>
    <row r="6955" customFormat="false" ht="12.75" hidden="false" customHeight="false" outlineLevel="0" collapsed="false">
      <c r="J6955" s="1" t="n">
        <v>0</v>
      </c>
      <c r="K6955" s="1" t="n">
        <v>0</v>
      </c>
      <c r="L6955" s="1" t="n">
        <v>0</v>
      </c>
    </row>
    <row r="6956" customFormat="false" ht="12.75" hidden="false" customHeight="false" outlineLevel="0" collapsed="false">
      <c r="J6956" s="1" t="n">
        <v>0</v>
      </c>
      <c r="K6956" s="1" t="n">
        <v>0</v>
      </c>
      <c r="L6956" s="1" t="n">
        <v>0</v>
      </c>
    </row>
    <row r="6957" customFormat="false" ht="12.75" hidden="false" customHeight="false" outlineLevel="0" collapsed="false">
      <c r="J6957" s="1" t="n">
        <v>0</v>
      </c>
      <c r="K6957" s="1" t="n">
        <v>0</v>
      </c>
      <c r="L6957" s="1" t="n">
        <v>0</v>
      </c>
    </row>
    <row r="6958" customFormat="false" ht="12.75" hidden="false" customHeight="false" outlineLevel="0" collapsed="false">
      <c r="J6958" s="1" t="n">
        <v>0</v>
      </c>
      <c r="K6958" s="1" t="n">
        <v>0</v>
      </c>
      <c r="L6958" s="1" t="n">
        <v>0</v>
      </c>
    </row>
    <row r="6959" customFormat="false" ht="12.75" hidden="false" customHeight="false" outlineLevel="0" collapsed="false">
      <c r="J6959" s="1" t="n">
        <v>0</v>
      </c>
      <c r="K6959" s="1" t="n">
        <v>0</v>
      </c>
      <c r="L6959" s="1" t="n">
        <v>0</v>
      </c>
    </row>
    <row r="6960" customFormat="false" ht="12.75" hidden="false" customHeight="false" outlineLevel="0" collapsed="false">
      <c r="J6960" s="1" t="n">
        <v>0</v>
      </c>
      <c r="K6960" s="1" t="n">
        <v>0</v>
      </c>
      <c r="L6960" s="1" t="n">
        <v>0</v>
      </c>
    </row>
    <row r="6961" customFormat="false" ht="12.75" hidden="false" customHeight="false" outlineLevel="0" collapsed="false">
      <c r="J6961" s="1" t="n">
        <v>0</v>
      </c>
      <c r="K6961" s="1" t="n">
        <v>0</v>
      </c>
      <c r="L6961" s="1" t="n">
        <v>0</v>
      </c>
    </row>
    <row r="6962" customFormat="false" ht="12.75" hidden="false" customHeight="false" outlineLevel="0" collapsed="false">
      <c r="J6962" s="1" t="n">
        <v>0</v>
      </c>
      <c r="K6962" s="1" t="n">
        <v>0</v>
      </c>
      <c r="L6962" s="1" t="n">
        <v>0</v>
      </c>
    </row>
    <row r="6963" customFormat="false" ht="12.75" hidden="false" customHeight="false" outlineLevel="0" collapsed="false">
      <c r="J6963" s="1" t="n">
        <v>0</v>
      </c>
      <c r="K6963" s="1" t="n">
        <v>0</v>
      </c>
      <c r="L6963" s="1" t="n">
        <v>0</v>
      </c>
    </row>
    <row r="6964" customFormat="false" ht="12.75" hidden="false" customHeight="false" outlineLevel="0" collapsed="false">
      <c r="J6964" s="1" t="n">
        <v>0</v>
      </c>
      <c r="K6964" s="1" t="n">
        <v>0</v>
      </c>
      <c r="L6964" s="1" t="n">
        <v>0</v>
      </c>
    </row>
    <row r="6965" customFormat="false" ht="12.75" hidden="false" customHeight="false" outlineLevel="0" collapsed="false">
      <c r="J6965" s="1" t="n">
        <v>0</v>
      </c>
      <c r="K6965" s="1" t="n">
        <v>0</v>
      </c>
      <c r="L6965" s="1" t="n">
        <v>0</v>
      </c>
    </row>
    <row r="6966" customFormat="false" ht="12.75" hidden="false" customHeight="false" outlineLevel="0" collapsed="false">
      <c r="J6966" s="1" t="n">
        <v>0</v>
      </c>
      <c r="K6966" s="1" t="n">
        <v>0</v>
      </c>
      <c r="L6966" s="1" t="n">
        <v>0</v>
      </c>
    </row>
    <row r="6967" customFormat="false" ht="12.75" hidden="false" customHeight="false" outlineLevel="0" collapsed="false">
      <c r="J6967" s="1" t="n">
        <v>0</v>
      </c>
      <c r="K6967" s="1" t="n">
        <v>0</v>
      </c>
      <c r="L6967" s="1" t="n">
        <v>0</v>
      </c>
    </row>
    <row r="6968" customFormat="false" ht="12.75" hidden="false" customHeight="false" outlineLevel="0" collapsed="false">
      <c r="J6968" s="1" t="n">
        <v>0</v>
      </c>
      <c r="K6968" s="1" t="n">
        <v>0</v>
      </c>
      <c r="L6968" s="1" t="n">
        <v>0</v>
      </c>
    </row>
    <row r="6969" customFormat="false" ht="12.75" hidden="false" customHeight="false" outlineLevel="0" collapsed="false">
      <c r="J6969" s="1" t="n">
        <v>0</v>
      </c>
      <c r="K6969" s="1" t="n">
        <v>0</v>
      </c>
      <c r="L6969" s="1" t="n">
        <v>0</v>
      </c>
    </row>
    <row r="6970" customFormat="false" ht="12.75" hidden="false" customHeight="false" outlineLevel="0" collapsed="false">
      <c r="J6970" s="1" t="n">
        <v>0</v>
      </c>
      <c r="K6970" s="1" t="n">
        <v>0</v>
      </c>
      <c r="L6970" s="1" t="n">
        <v>0</v>
      </c>
    </row>
    <row r="6971" customFormat="false" ht="12.75" hidden="false" customHeight="false" outlineLevel="0" collapsed="false">
      <c r="J6971" s="1" t="n">
        <v>0</v>
      </c>
      <c r="K6971" s="1" t="n">
        <v>0</v>
      </c>
      <c r="L6971" s="1" t="n">
        <v>0</v>
      </c>
    </row>
    <row r="6972" customFormat="false" ht="12.75" hidden="false" customHeight="false" outlineLevel="0" collapsed="false">
      <c r="J6972" s="1" t="n">
        <v>0</v>
      </c>
      <c r="K6972" s="1" t="n">
        <v>0</v>
      </c>
      <c r="L6972" s="1" t="n">
        <v>0</v>
      </c>
    </row>
    <row r="6973" customFormat="false" ht="12.75" hidden="false" customHeight="false" outlineLevel="0" collapsed="false">
      <c r="J6973" s="1" t="n">
        <v>0</v>
      </c>
      <c r="K6973" s="1" t="n">
        <v>0</v>
      </c>
      <c r="L6973" s="1" t="n">
        <v>0</v>
      </c>
    </row>
    <row r="6974" customFormat="false" ht="12.75" hidden="false" customHeight="false" outlineLevel="0" collapsed="false">
      <c r="J6974" s="1" t="n">
        <v>0</v>
      </c>
      <c r="K6974" s="1" t="n">
        <v>0</v>
      </c>
      <c r="L6974" s="1" t="n">
        <v>0</v>
      </c>
    </row>
    <row r="6975" customFormat="false" ht="12.75" hidden="false" customHeight="false" outlineLevel="0" collapsed="false">
      <c r="J6975" s="1" t="n">
        <v>0</v>
      </c>
      <c r="K6975" s="1" t="n">
        <v>0</v>
      </c>
      <c r="L6975" s="1" t="n">
        <v>0</v>
      </c>
    </row>
    <row r="6976" customFormat="false" ht="12.75" hidden="false" customHeight="false" outlineLevel="0" collapsed="false">
      <c r="J6976" s="1" t="n">
        <v>0</v>
      </c>
      <c r="K6976" s="1" t="n">
        <v>0</v>
      </c>
      <c r="L6976" s="1" t="n">
        <v>0</v>
      </c>
    </row>
    <row r="6977" customFormat="false" ht="12.75" hidden="false" customHeight="false" outlineLevel="0" collapsed="false">
      <c r="J6977" s="1" t="n">
        <v>0</v>
      </c>
      <c r="K6977" s="1" t="n">
        <v>0</v>
      </c>
      <c r="L6977" s="1" t="n">
        <v>0</v>
      </c>
    </row>
    <row r="6978" customFormat="false" ht="12.75" hidden="false" customHeight="false" outlineLevel="0" collapsed="false">
      <c r="J6978" s="1" t="n">
        <v>0</v>
      </c>
      <c r="K6978" s="1" t="n">
        <v>0</v>
      </c>
      <c r="L6978" s="1" t="n">
        <v>0</v>
      </c>
    </row>
    <row r="6979" customFormat="false" ht="12.75" hidden="false" customHeight="false" outlineLevel="0" collapsed="false">
      <c r="J6979" s="1" t="n">
        <v>0</v>
      </c>
      <c r="K6979" s="1" t="n">
        <v>0</v>
      </c>
      <c r="L6979" s="1" t="n">
        <v>0</v>
      </c>
    </row>
    <row r="6980" customFormat="false" ht="12.75" hidden="false" customHeight="false" outlineLevel="0" collapsed="false">
      <c r="J6980" s="1" t="n">
        <v>0</v>
      </c>
      <c r="K6980" s="1" t="n">
        <v>0</v>
      </c>
      <c r="L6980" s="1" t="n">
        <v>0</v>
      </c>
    </row>
    <row r="6981" customFormat="false" ht="12.75" hidden="false" customHeight="false" outlineLevel="0" collapsed="false">
      <c r="J6981" s="1" t="n">
        <v>0</v>
      </c>
      <c r="K6981" s="1" t="n">
        <v>0</v>
      </c>
      <c r="L6981" s="1" t="n">
        <v>0</v>
      </c>
    </row>
    <row r="6982" customFormat="false" ht="12.75" hidden="false" customHeight="false" outlineLevel="0" collapsed="false">
      <c r="J6982" s="1" t="n">
        <v>0</v>
      </c>
      <c r="K6982" s="1" t="n">
        <v>0</v>
      </c>
      <c r="L6982" s="1" t="n">
        <v>0</v>
      </c>
    </row>
    <row r="6983" customFormat="false" ht="12.75" hidden="false" customHeight="false" outlineLevel="0" collapsed="false">
      <c r="J6983" s="1" t="n">
        <v>0</v>
      </c>
      <c r="K6983" s="1" t="n">
        <v>0</v>
      </c>
      <c r="L6983" s="1" t="n">
        <v>0</v>
      </c>
    </row>
    <row r="6984" customFormat="false" ht="12.75" hidden="false" customHeight="false" outlineLevel="0" collapsed="false">
      <c r="J6984" s="1" t="n">
        <v>0</v>
      </c>
      <c r="K6984" s="1" t="n">
        <v>0</v>
      </c>
      <c r="L6984" s="1" t="n">
        <v>0</v>
      </c>
    </row>
    <row r="6985" customFormat="false" ht="12.75" hidden="false" customHeight="false" outlineLevel="0" collapsed="false">
      <c r="J6985" s="1" t="n">
        <v>0</v>
      </c>
      <c r="K6985" s="1" t="n">
        <v>0</v>
      </c>
      <c r="L6985" s="1" t="n">
        <v>0</v>
      </c>
    </row>
    <row r="6986" customFormat="false" ht="12.75" hidden="false" customHeight="false" outlineLevel="0" collapsed="false">
      <c r="J6986" s="1" t="n">
        <v>0</v>
      </c>
      <c r="K6986" s="1" t="n">
        <v>0</v>
      </c>
      <c r="L6986" s="1" t="n">
        <v>0</v>
      </c>
    </row>
    <row r="6987" customFormat="false" ht="12.75" hidden="false" customHeight="false" outlineLevel="0" collapsed="false">
      <c r="J6987" s="1" t="n">
        <v>0</v>
      </c>
      <c r="K6987" s="1" t="n">
        <v>0</v>
      </c>
      <c r="L6987" s="1" t="n">
        <v>0</v>
      </c>
    </row>
    <row r="6988" customFormat="false" ht="12.75" hidden="false" customHeight="false" outlineLevel="0" collapsed="false">
      <c r="J6988" s="1" t="n">
        <v>0</v>
      </c>
      <c r="K6988" s="1" t="n">
        <v>0</v>
      </c>
      <c r="L6988" s="1" t="n">
        <v>0</v>
      </c>
    </row>
    <row r="6989" customFormat="false" ht="12.75" hidden="false" customHeight="false" outlineLevel="0" collapsed="false">
      <c r="J6989" s="1" t="n">
        <v>0</v>
      </c>
      <c r="K6989" s="1" t="n">
        <v>0</v>
      </c>
      <c r="L6989" s="1" t="n">
        <v>0</v>
      </c>
    </row>
    <row r="6990" customFormat="false" ht="12.75" hidden="false" customHeight="false" outlineLevel="0" collapsed="false">
      <c r="J6990" s="1" t="n">
        <v>0</v>
      </c>
      <c r="K6990" s="1" t="n">
        <v>0</v>
      </c>
      <c r="L6990" s="1" t="n">
        <v>0</v>
      </c>
    </row>
    <row r="6991" customFormat="false" ht="12.75" hidden="false" customHeight="false" outlineLevel="0" collapsed="false">
      <c r="J6991" s="1" t="n">
        <v>0</v>
      </c>
      <c r="K6991" s="1" t="n">
        <v>0</v>
      </c>
      <c r="L6991" s="1" t="n">
        <v>0</v>
      </c>
    </row>
    <row r="6992" customFormat="false" ht="12.75" hidden="false" customHeight="false" outlineLevel="0" collapsed="false">
      <c r="J6992" s="1" t="n">
        <v>0</v>
      </c>
      <c r="K6992" s="1" t="n">
        <v>0</v>
      </c>
      <c r="L6992" s="1" t="n">
        <v>0</v>
      </c>
    </row>
    <row r="6993" customFormat="false" ht="12.75" hidden="false" customHeight="false" outlineLevel="0" collapsed="false">
      <c r="J6993" s="1" t="n">
        <v>0</v>
      </c>
      <c r="K6993" s="1" t="n">
        <v>0</v>
      </c>
      <c r="L6993" s="1" t="n">
        <v>0</v>
      </c>
    </row>
    <row r="6994" customFormat="false" ht="12.75" hidden="false" customHeight="false" outlineLevel="0" collapsed="false">
      <c r="J6994" s="1" t="n">
        <v>0</v>
      </c>
      <c r="K6994" s="1" t="n">
        <v>0</v>
      </c>
      <c r="L6994" s="1" t="n">
        <v>0</v>
      </c>
    </row>
    <row r="6995" customFormat="false" ht="12.75" hidden="false" customHeight="false" outlineLevel="0" collapsed="false">
      <c r="J6995" s="1" t="n">
        <v>0</v>
      </c>
      <c r="K6995" s="1" t="n">
        <v>0</v>
      </c>
      <c r="L6995" s="1" t="n">
        <v>0</v>
      </c>
    </row>
    <row r="6996" customFormat="false" ht="12.75" hidden="false" customHeight="false" outlineLevel="0" collapsed="false">
      <c r="J6996" s="1" t="n">
        <v>0</v>
      </c>
      <c r="K6996" s="1" t="n">
        <v>0</v>
      </c>
      <c r="L6996" s="1" t="n">
        <v>0</v>
      </c>
    </row>
    <row r="6997" customFormat="false" ht="12.75" hidden="false" customHeight="false" outlineLevel="0" collapsed="false">
      <c r="J6997" s="1" t="n">
        <v>0</v>
      </c>
      <c r="K6997" s="1" t="n">
        <v>0</v>
      </c>
      <c r="L6997" s="1" t="n">
        <v>0</v>
      </c>
    </row>
    <row r="6998" customFormat="false" ht="12.75" hidden="false" customHeight="false" outlineLevel="0" collapsed="false">
      <c r="J6998" s="1" t="n">
        <v>0</v>
      </c>
      <c r="K6998" s="1" t="n">
        <v>0</v>
      </c>
      <c r="L6998" s="1" t="n">
        <v>0</v>
      </c>
    </row>
    <row r="6999" customFormat="false" ht="12.75" hidden="false" customHeight="false" outlineLevel="0" collapsed="false">
      <c r="J6999" s="1" t="n">
        <v>0</v>
      </c>
      <c r="K6999" s="1" t="n">
        <v>0</v>
      </c>
      <c r="L6999" s="1" t="n">
        <v>0</v>
      </c>
    </row>
    <row r="7000" customFormat="false" ht="12.75" hidden="false" customHeight="false" outlineLevel="0" collapsed="false">
      <c r="J7000" s="1" t="n">
        <v>0</v>
      </c>
      <c r="K7000" s="1" t="n">
        <v>0</v>
      </c>
      <c r="L7000" s="1" t="n">
        <v>0</v>
      </c>
    </row>
  </sheetData>
  <conditionalFormatting sqref="J3:L7000">
    <cfRule type="expression" priority="2" aboveAverage="0" equalAverage="0" bottom="0" percent="0" rank="0" text="" dxfId="16">
      <formula>J3=0</formula>
    </cfRule>
    <cfRule type="expression" priority="3" aboveAverage="0" equalAverage="0" bottom="0" percent="0" rank="0" text="" dxfId="17">
      <formula>AND(J3&lt;&gt;0,ISEVEN(ROW(J3)))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0" activeCellId="0" sqref="F20"/>
    </sheetView>
  </sheetViews>
  <sheetFormatPr defaultColWidth="10.66796875" defaultRowHeight="12.75" customHeight="true" zeroHeight="false" outlineLevelRow="0" outlineLevelCol="0"/>
  <cols>
    <col collapsed="false" customWidth="true" hidden="false" outlineLevel="0" max="1" min="1" style="1" width="29.66"/>
  </cols>
  <sheetData>
    <row r="1" customFormat="false" ht="12.75" hidden="false" customHeight="true" outlineLevel="0" collapsed="false">
      <c r="A1" s="82" t="s">
        <v>329</v>
      </c>
      <c r="B1" s="82" t="s">
        <v>347</v>
      </c>
    </row>
    <row r="2" customFormat="false" ht="12.75" hidden="false" customHeight="true" outlineLevel="0" collapsed="false">
      <c r="A2" s="83" t="s">
        <v>3</v>
      </c>
      <c r="B2" s="84" t="n">
        <v>25</v>
      </c>
    </row>
    <row r="3" customFormat="false" ht="12.75" hidden="false" customHeight="true" outlineLevel="0" collapsed="false">
      <c r="A3" s="83" t="s">
        <v>348</v>
      </c>
      <c r="B3" s="84" t="n">
        <v>10</v>
      </c>
    </row>
    <row r="4" customFormat="false" ht="12.75" hidden="false" customHeight="true" outlineLevel="0" collapsed="false">
      <c r="A4" s="83" t="s">
        <v>349</v>
      </c>
      <c r="B4" s="84" t="n">
        <v>15</v>
      </c>
    </row>
    <row r="5" customFormat="false" ht="12.75" hidden="false" customHeight="true" outlineLevel="0" collapsed="false">
      <c r="A5" s="83" t="s">
        <v>350</v>
      </c>
      <c r="B5" s="84" t="n">
        <v>25</v>
      </c>
    </row>
    <row r="6" customFormat="false" ht="12.75" hidden="false" customHeight="true" outlineLevel="0" collapsed="false">
      <c r="A6" s="83" t="s">
        <v>351</v>
      </c>
      <c r="B6" s="84" t="n">
        <v>30</v>
      </c>
    </row>
    <row r="7" customFormat="false" ht="12.75" hidden="false" customHeight="true" outlineLevel="0" collapsed="false">
      <c r="A7" s="83" t="s">
        <v>352</v>
      </c>
      <c r="B7" s="84" t="n">
        <v>50</v>
      </c>
    </row>
    <row r="8" customFormat="false" ht="12.75" hidden="false" customHeight="true" outlineLevel="0" collapsed="false">
      <c r="A8" s="83" t="s">
        <v>353</v>
      </c>
      <c r="B8" s="84" t="n">
        <v>75</v>
      </c>
    </row>
    <row r="9" customFormat="false" ht="12.75" hidden="false" customHeight="true" outlineLevel="0" collapsed="false">
      <c r="A9" s="83" t="s">
        <v>205</v>
      </c>
      <c r="B9" s="84" t="n">
        <v>100</v>
      </c>
    </row>
    <row r="10" customFormat="false" ht="12.75" hidden="false" customHeight="true" outlineLevel="0" collapsed="false">
      <c r="A10" s="83" t="s">
        <v>209</v>
      </c>
      <c r="B10" s="84" t="n">
        <v>75</v>
      </c>
    </row>
  </sheetData>
  <conditionalFormatting sqref="A2:B10">
    <cfRule type="expression" priority="2" aboveAverage="0" equalAverage="0" bottom="0" percent="0" rank="0" text="" dxfId="18">
      <formula>ISEVEN(ROW(A2))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J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J1" activeCellId="0" sqref="J1"/>
    </sheetView>
  </sheetViews>
  <sheetFormatPr defaultColWidth="12.66796875" defaultRowHeight="15.75" customHeight="true" zeroHeight="false" outlineLevelRow="0" outlineLevelCol="0"/>
  <cols>
    <col collapsed="false" customWidth="true" hidden="false" outlineLevel="0" max="1" min="1" style="1" width="18"/>
    <col collapsed="false" customWidth="true" hidden="false" outlineLevel="0" max="3" min="3" style="1" width="10.16"/>
  </cols>
  <sheetData>
    <row r="1" customFormat="false" ht="15.75" hidden="false" customHeight="true" outlineLevel="0" collapsed="false">
      <c r="A1" s="10" t="s">
        <v>354</v>
      </c>
      <c r="B1" s="10" t="s">
        <v>8</v>
      </c>
      <c r="C1" s="10" t="s">
        <v>355</v>
      </c>
      <c r="J1" s="2"/>
    </row>
    <row r="2" customFormat="false" ht="15.75" hidden="false" customHeight="true" outlineLevel="0" collapsed="false">
      <c r="A2" s="85" t="s">
        <v>356</v>
      </c>
      <c r="B2" s="85" t="s">
        <v>357</v>
      </c>
      <c r="C2" s="86" t="str">
        <f aca="false">A2&amp;", "&amp;B2</f>
        <v>Algerije, DZA</v>
      </c>
    </row>
    <row r="3" customFormat="false" ht="15.75" hidden="false" customHeight="true" outlineLevel="0" collapsed="false">
      <c r="A3" s="85" t="s">
        <v>358</v>
      </c>
      <c r="B3" s="85" t="s">
        <v>359</v>
      </c>
      <c r="C3" s="86" t="str">
        <f aca="false">A3&amp;", "&amp;B3</f>
        <v>Argentinië, ARG</v>
      </c>
    </row>
    <row r="4" customFormat="false" ht="15.75" hidden="false" customHeight="true" outlineLevel="0" collapsed="false">
      <c r="A4" s="85" t="s">
        <v>360</v>
      </c>
      <c r="B4" s="85" t="s">
        <v>361</v>
      </c>
      <c r="C4" s="86" t="str">
        <f aca="false">A4&amp;", "&amp;B4</f>
        <v>Australië, AUS</v>
      </c>
    </row>
    <row r="5" customFormat="false" ht="15.75" hidden="false" customHeight="true" outlineLevel="0" collapsed="false">
      <c r="A5" s="85" t="s">
        <v>362</v>
      </c>
      <c r="B5" s="85" t="s">
        <v>363</v>
      </c>
      <c r="C5" s="86" t="str">
        <f aca="false">A5&amp;", "&amp;B5</f>
        <v>België, BEL</v>
      </c>
    </row>
    <row r="6" customFormat="false" ht="15.75" hidden="false" customHeight="true" outlineLevel="0" collapsed="false">
      <c r="A6" s="85" t="s">
        <v>364</v>
      </c>
      <c r="B6" s="85" t="s">
        <v>365</v>
      </c>
      <c r="C6" s="86" t="str">
        <f aca="false">A6&amp;", "&amp;B6</f>
        <v>Bosnië Herzegovina, BIH</v>
      </c>
    </row>
    <row r="7" customFormat="false" ht="15.75" hidden="false" customHeight="true" outlineLevel="0" collapsed="false">
      <c r="A7" s="85" t="s">
        <v>366</v>
      </c>
      <c r="B7" s="85" t="s">
        <v>367</v>
      </c>
      <c r="C7" s="86" t="str">
        <f aca="false">A7&amp;", "&amp;B7</f>
        <v>Brazilië, BRA</v>
      </c>
    </row>
    <row r="8" customFormat="false" ht="15.75" hidden="false" customHeight="true" outlineLevel="0" collapsed="false">
      <c r="A8" s="85" t="s">
        <v>368</v>
      </c>
      <c r="B8" s="85" t="s">
        <v>369</v>
      </c>
      <c r="C8" s="86" t="str">
        <f aca="false">A8&amp;", "&amp;B8</f>
        <v>Canada, CAN</v>
      </c>
    </row>
    <row r="9" customFormat="false" ht="15.75" hidden="false" customHeight="true" outlineLevel="0" collapsed="false">
      <c r="A9" s="85" t="s">
        <v>370</v>
      </c>
      <c r="B9" s="85" t="s">
        <v>371</v>
      </c>
      <c r="C9" s="86" t="str">
        <f aca="false">A9&amp;", "&amp;B9</f>
        <v>Colombia, COL</v>
      </c>
    </row>
    <row r="10" customFormat="false" ht="15.75" hidden="false" customHeight="true" outlineLevel="0" collapsed="false">
      <c r="A10" s="85" t="s">
        <v>372</v>
      </c>
      <c r="B10" s="85" t="s">
        <v>373</v>
      </c>
      <c r="C10" s="86" t="str">
        <f aca="false">A10&amp;", "&amp;B10</f>
        <v>Congo-Kinshasa, CON</v>
      </c>
    </row>
    <row r="11" customFormat="false" ht="15.75" hidden="false" customHeight="true" outlineLevel="0" collapsed="false">
      <c r="A11" s="85" t="s">
        <v>374</v>
      </c>
      <c r="B11" s="85" t="s">
        <v>375</v>
      </c>
      <c r="C11" s="86" t="str">
        <f aca="false">A11&amp;", "&amp;B11</f>
        <v>Curaçao, CUW</v>
      </c>
    </row>
    <row r="12" customFormat="false" ht="15.75" hidden="false" customHeight="true" outlineLevel="0" collapsed="false">
      <c r="A12" s="85" t="s">
        <v>376</v>
      </c>
      <c r="B12" s="85" t="s">
        <v>377</v>
      </c>
      <c r="C12" s="86" t="str">
        <f aca="false">A12&amp;", "&amp;B12</f>
        <v>Duitsland, DEU</v>
      </c>
    </row>
    <row r="13" customFormat="false" ht="15.75" hidden="false" customHeight="true" outlineLevel="0" collapsed="false">
      <c r="A13" s="85" t="s">
        <v>378</v>
      </c>
      <c r="B13" s="85" t="s">
        <v>379</v>
      </c>
      <c r="C13" s="86" t="str">
        <f aca="false">A13&amp;", "&amp;B13</f>
        <v>Ecuador, ECU</v>
      </c>
    </row>
    <row r="14" customFormat="false" ht="15.75" hidden="false" customHeight="true" outlineLevel="0" collapsed="false">
      <c r="A14" s="85" t="s">
        <v>380</v>
      </c>
      <c r="B14" s="85" t="s">
        <v>381</v>
      </c>
      <c r="C14" s="86" t="str">
        <f aca="false">A14&amp;", "&amp;B14</f>
        <v>Egypte, EGY</v>
      </c>
    </row>
    <row r="15" customFormat="false" ht="15.75" hidden="false" customHeight="true" outlineLevel="0" collapsed="false">
      <c r="A15" s="85" t="s">
        <v>382</v>
      </c>
      <c r="B15" s="85" t="s">
        <v>383</v>
      </c>
      <c r="C15" s="86" t="str">
        <f aca="false">A15&amp;", "&amp;B15</f>
        <v>Engeland, GBR</v>
      </c>
    </row>
    <row r="16" customFormat="false" ht="15.75" hidden="false" customHeight="true" outlineLevel="0" collapsed="false">
      <c r="A16" s="85" t="s">
        <v>384</v>
      </c>
      <c r="B16" s="85" t="s">
        <v>385</v>
      </c>
      <c r="C16" s="86" t="str">
        <f aca="false">A16&amp;", "&amp;B16</f>
        <v>Frankrijk, FRA</v>
      </c>
    </row>
    <row r="17" customFormat="false" ht="15.75" hidden="false" customHeight="true" outlineLevel="0" collapsed="false">
      <c r="A17" s="85" t="s">
        <v>386</v>
      </c>
      <c r="B17" s="85" t="s">
        <v>387</v>
      </c>
      <c r="C17" s="86" t="str">
        <f aca="false">A17&amp;", "&amp;B17</f>
        <v>Ghana, GHA</v>
      </c>
    </row>
    <row r="18" customFormat="false" ht="15.75" hidden="false" customHeight="true" outlineLevel="0" collapsed="false">
      <c r="A18" s="85" t="s">
        <v>388</v>
      </c>
      <c r="B18" s="85" t="s">
        <v>389</v>
      </c>
      <c r="C18" s="86" t="str">
        <f aca="false">A18&amp;", "&amp;B18</f>
        <v>Haïti, HTI</v>
      </c>
    </row>
    <row r="19" customFormat="false" ht="15.75" hidden="false" customHeight="true" outlineLevel="0" collapsed="false">
      <c r="A19" s="85" t="s">
        <v>390</v>
      </c>
      <c r="B19" s="85" t="s">
        <v>391</v>
      </c>
      <c r="C19" s="86" t="str">
        <f aca="false">A19&amp;", "&amp;B19</f>
        <v>Irak, IRK</v>
      </c>
    </row>
    <row r="20" customFormat="false" ht="15.75" hidden="false" customHeight="true" outlineLevel="0" collapsed="false">
      <c r="A20" s="85" t="s">
        <v>392</v>
      </c>
      <c r="B20" s="85" t="s">
        <v>393</v>
      </c>
      <c r="C20" s="86" t="str">
        <f aca="false">A20&amp;", "&amp;B20</f>
        <v>Iran, IRN</v>
      </c>
    </row>
    <row r="21" customFormat="false" ht="15.75" hidden="false" customHeight="true" outlineLevel="0" collapsed="false">
      <c r="A21" s="85" t="s">
        <v>394</v>
      </c>
      <c r="B21" s="85" t="s">
        <v>395</v>
      </c>
      <c r="C21" s="86" t="str">
        <f aca="false">A21&amp;", "&amp;B21</f>
        <v>Ivoorkust, CIV</v>
      </c>
    </row>
    <row r="22" customFormat="false" ht="15.75" hidden="false" customHeight="true" outlineLevel="0" collapsed="false">
      <c r="A22" s="85" t="s">
        <v>396</v>
      </c>
      <c r="B22" s="85" t="s">
        <v>397</v>
      </c>
      <c r="C22" s="86" t="str">
        <f aca="false">A22&amp;", "&amp;B22</f>
        <v>Japan, JPN</v>
      </c>
    </row>
    <row r="23" customFormat="false" ht="15.75" hidden="false" customHeight="true" outlineLevel="0" collapsed="false">
      <c r="A23" s="85" t="s">
        <v>398</v>
      </c>
      <c r="B23" s="85" t="s">
        <v>399</v>
      </c>
      <c r="C23" s="86" t="str">
        <f aca="false">A23&amp;", "&amp;B23</f>
        <v>Jordanië, JOR</v>
      </c>
    </row>
    <row r="24" customFormat="false" ht="15.75" hidden="false" customHeight="true" outlineLevel="0" collapsed="false">
      <c r="A24" s="85" t="s">
        <v>400</v>
      </c>
      <c r="B24" s="85" t="s">
        <v>401</v>
      </c>
      <c r="C24" s="86" t="str">
        <f aca="false">A24&amp;", "&amp;B24</f>
        <v>Kaapverdië, CPV</v>
      </c>
    </row>
    <row r="25" customFormat="false" ht="15.75" hidden="false" customHeight="true" outlineLevel="0" collapsed="false">
      <c r="A25" s="85" t="s">
        <v>402</v>
      </c>
      <c r="B25" s="85" t="s">
        <v>403</v>
      </c>
      <c r="C25" s="86" t="str">
        <f aca="false">A25&amp;", "&amp;B25</f>
        <v>Kroatië, HRV</v>
      </c>
    </row>
    <row r="26" customFormat="false" ht="15.75" hidden="false" customHeight="true" outlineLevel="0" collapsed="false">
      <c r="A26" s="85" t="s">
        <v>404</v>
      </c>
      <c r="B26" s="85" t="s">
        <v>405</v>
      </c>
      <c r="C26" s="86" t="str">
        <f aca="false">A26&amp;", "&amp;B26</f>
        <v>Marokko, MAR</v>
      </c>
    </row>
    <row r="27" customFormat="false" ht="15.75" hidden="false" customHeight="true" outlineLevel="0" collapsed="false">
      <c r="A27" s="85" t="s">
        <v>406</v>
      </c>
      <c r="B27" s="85" t="s">
        <v>407</v>
      </c>
      <c r="C27" s="86" t="str">
        <f aca="false">A27&amp;", "&amp;B27</f>
        <v>Mexico, MEX</v>
      </c>
    </row>
    <row r="28" customFormat="false" ht="15.75" hidden="false" customHeight="true" outlineLevel="0" collapsed="false">
      <c r="A28" s="85" t="s">
        <v>408</v>
      </c>
      <c r="B28" s="85" t="s">
        <v>409</v>
      </c>
      <c r="C28" s="86" t="str">
        <f aca="false">A28&amp;", "&amp;B28</f>
        <v>Nederland, NLD</v>
      </c>
    </row>
    <row r="29" customFormat="false" ht="15.75" hidden="false" customHeight="true" outlineLevel="0" collapsed="false">
      <c r="A29" s="85" t="s">
        <v>410</v>
      </c>
      <c r="B29" s="85" t="s">
        <v>411</v>
      </c>
      <c r="C29" s="86" t="str">
        <f aca="false">A29&amp;", "&amp;B29</f>
        <v>Nieuw-Zeeland, NZL</v>
      </c>
    </row>
    <row r="30" customFormat="false" ht="15.75" hidden="false" customHeight="true" outlineLevel="0" collapsed="false">
      <c r="A30" s="85" t="s">
        <v>412</v>
      </c>
      <c r="B30" s="85" t="s">
        <v>413</v>
      </c>
      <c r="C30" s="86" t="str">
        <f aca="false">A30&amp;", "&amp;B30</f>
        <v>Noorwegen, NOR</v>
      </c>
    </row>
    <row r="31" customFormat="false" ht="15.75" hidden="false" customHeight="true" outlineLevel="0" collapsed="false">
      <c r="A31" s="85" t="s">
        <v>414</v>
      </c>
      <c r="B31" s="85" t="s">
        <v>415</v>
      </c>
      <c r="C31" s="86" t="str">
        <f aca="false">A31&amp;", "&amp;B31</f>
        <v>Oezbekistan, UZB</v>
      </c>
    </row>
    <row r="32" customFormat="false" ht="15.75" hidden="false" customHeight="true" outlineLevel="0" collapsed="false">
      <c r="A32" s="85" t="s">
        <v>416</v>
      </c>
      <c r="B32" s="85" t="s">
        <v>417</v>
      </c>
      <c r="C32" s="86" t="str">
        <f aca="false">A32&amp;", "&amp;B32</f>
        <v>Oostenrijk, AUT</v>
      </c>
    </row>
    <row r="33" customFormat="false" ht="15.75" hidden="false" customHeight="true" outlineLevel="0" collapsed="false">
      <c r="A33" s="85" t="s">
        <v>418</v>
      </c>
      <c r="B33" s="85" t="s">
        <v>419</v>
      </c>
      <c r="C33" s="86" t="str">
        <f aca="false">A33&amp;", "&amp;B33</f>
        <v>Panama, PAN</v>
      </c>
    </row>
    <row r="34" customFormat="false" ht="15.75" hidden="false" customHeight="true" outlineLevel="0" collapsed="false">
      <c r="A34" s="85" t="s">
        <v>420</v>
      </c>
      <c r="B34" s="85" t="s">
        <v>421</v>
      </c>
      <c r="C34" s="86" t="str">
        <f aca="false">A34&amp;", "&amp;B34</f>
        <v>Paraguay, PRY</v>
      </c>
    </row>
    <row r="35" customFormat="false" ht="15.75" hidden="false" customHeight="true" outlineLevel="0" collapsed="false">
      <c r="A35" s="85" t="s">
        <v>422</v>
      </c>
      <c r="B35" s="85" t="s">
        <v>423</v>
      </c>
      <c r="C35" s="86" t="str">
        <f aca="false">A35&amp;", "&amp;B35</f>
        <v>Portugal, PRT</v>
      </c>
    </row>
    <row r="36" customFormat="false" ht="15.75" hidden="false" customHeight="true" outlineLevel="0" collapsed="false">
      <c r="A36" s="85" t="s">
        <v>424</v>
      </c>
      <c r="B36" s="85" t="s">
        <v>425</v>
      </c>
      <c r="C36" s="86" t="str">
        <f aca="false">A36&amp;", "&amp;B36</f>
        <v>Qatar, QAT</v>
      </c>
    </row>
    <row r="37" customFormat="false" ht="15.75" hidden="false" customHeight="true" outlineLevel="0" collapsed="false">
      <c r="A37" s="85" t="s">
        <v>426</v>
      </c>
      <c r="B37" s="85" t="s">
        <v>427</v>
      </c>
      <c r="C37" s="86" t="str">
        <f aca="false">A37&amp;", "&amp;B37</f>
        <v>Saoedi-Arabië, SAU</v>
      </c>
    </row>
    <row r="38" customFormat="false" ht="15.75" hidden="false" customHeight="true" outlineLevel="0" collapsed="false">
      <c r="A38" s="85" t="s">
        <v>428</v>
      </c>
      <c r="B38" s="85" t="s">
        <v>429</v>
      </c>
      <c r="C38" s="86" t="str">
        <f aca="false">A38&amp;", "&amp;B38</f>
        <v>Schotland, SCO</v>
      </c>
    </row>
    <row r="39" customFormat="false" ht="15.75" hidden="false" customHeight="true" outlineLevel="0" collapsed="false">
      <c r="A39" s="85" t="s">
        <v>430</v>
      </c>
      <c r="B39" s="85" t="s">
        <v>431</v>
      </c>
      <c r="C39" s="86" t="str">
        <f aca="false">A39&amp;", "&amp;B39</f>
        <v>Senegal, SEN</v>
      </c>
    </row>
    <row r="40" customFormat="false" ht="15.75" hidden="false" customHeight="true" outlineLevel="0" collapsed="false">
      <c r="A40" s="85" t="s">
        <v>432</v>
      </c>
      <c r="B40" s="85" t="s">
        <v>433</v>
      </c>
      <c r="C40" s="86" t="str">
        <f aca="false">A40&amp;", "&amp;B40</f>
        <v>Spanje, ESP</v>
      </c>
    </row>
    <row r="41" customFormat="false" ht="15.75" hidden="false" customHeight="true" outlineLevel="0" collapsed="false">
      <c r="A41" s="85" t="s">
        <v>434</v>
      </c>
      <c r="B41" s="85" t="s">
        <v>435</v>
      </c>
      <c r="C41" s="86" t="str">
        <f aca="false">A41&amp;", "&amp;B41</f>
        <v>Tsjechie, TSJ</v>
      </c>
    </row>
    <row r="42" customFormat="false" ht="15.75" hidden="false" customHeight="true" outlineLevel="0" collapsed="false">
      <c r="A42" s="85" t="s">
        <v>436</v>
      </c>
      <c r="B42" s="85" t="s">
        <v>437</v>
      </c>
      <c r="C42" s="86" t="str">
        <f aca="false">A42&amp;", "&amp;B42</f>
        <v>Tunesië, TUN</v>
      </c>
    </row>
    <row r="43" customFormat="false" ht="15.75" hidden="false" customHeight="true" outlineLevel="0" collapsed="false">
      <c r="A43" s="85" t="s">
        <v>438</v>
      </c>
      <c r="B43" s="85" t="s">
        <v>439</v>
      </c>
      <c r="C43" s="86" t="str">
        <f aca="false">A43&amp;", "&amp;B43</f>
        <v>Turkije, TUR</v>
      </c>
    </row>
    <row r="44" customFormat="false" ht="15.75" hidden="false" customHeight="true" outlineLevel="0" collapsed="false">
      <c r="A44" s="85" t="s">
        <v>440</v>
      </c>
      <c r="B44" s="85" t="s">
        <v>441</v>
      </c>
      <c r="C44" s="86" t="str">
        <f aca="false">A44&amp;", "&amp;B44</f>
        <v>Uruguay, URY</v>
      </c>
    </row>
    <row r="45" customFormat="false" ht="15.75" hidden="false" customHeight="true" outlineLevel="0" collapsed="false">
      <c r="A45" s="85" t="s">
        <v>442</v>
      </c>
      <c r="B45" s="85" t="s">
        <v>443</v>
      </c>
      <c r="C45" s="86" t="str">
        <f aca="false">A45&amp;", "&amp;B45</f>
        <v>Verenigde Staten, USA</v>
      </c>
    </row>
    <row r="46" customFormat="false" ht="15.75" hidden="false" customHeight="true" outlineLevel="0" collapsed="false">
      <c r="A46" s="85" t="s">
        <v>444</v>
      </c>
      <c r="B46" s="85" t="s">
        <v>445</v>
      </c>
      <c r="C46" s="86" t="str">
        <f aca="false">A46&amp;", "&amp;B46</f>
        <v>Zuid-Afrika, ZAF</v>
      </c>
    </row>
    <row r="47" customFormat="false" ht="15.75" hidden="false" customHeight="true" outlineLevel="0" collapsed="false">
      <c r="A47" s="85" t="s">
        <v>446</v>
      </c>
      <c r="B47" s="85" t="s">
        <v>447</v>
      </c>
      <c r="C47" s="86" t="str">
        <f aca="false">A47&amp;", "&amp;B47</f>
        <v>Zuid-Korea, KOR</v>
      </c>
    </row>
    <row r="48" customFormat="false" ht="15.75" hidden="false" customHeight="true" outlineLevel="0" collapsed="false">
      <c r="A48" s="85" t="s">
        <v>448</v>
      </c>
      <c r="B48" s="85" t="s">
        <v>449</v>
      </c>
      <c r="C48" s="86" t="str">
        <f aca="false">A48&amp;", "&amp;B48</f>
        <v>Zweden, ZWE</v>
      </c>
    </row>
    <row r="49" customFormat="false" ht="15.75" hidden="false" customHeight="true" outlineLevel="0" collapsed="false">
      <c r="A49" s="85" t="s">
        <v>450</v>
      </c>
      <c r="B49" s="85" t="s">
        <v>451</v>
      </c>
      <c r="C49" s="86" t="str">
        <f aca="false">A49&amp;", "&amp;B49</f>
        <v>Zwitserland, CHE</v>
      </c>
    </row>
  </sheetData>
  <conditionalFormatting sqref="A2:C49">
    <cfRule type="expression" priority="2" aboveAverage="0" equalAverage="0" bottom="0" percent="0" rank="0" text="" dxfId="19">
      <formula>ISEVEN(ROW(A2))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LibreOffice/25.2.3.2$Linux_X86_64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nl-NL</dc:language>
  <cp:lastModifiedBy/>
  <cp:lastPrinted>2026-04-25T08:08:03Z</cp:lastPrinted>
  <dcterms:modified xsi:type="dcterms:W3CDTF">2026-04-26T11:37:35Z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